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a" sheetId="1" r:id="rId1"/>
    <sheet name="annual financial statements" sheetId="2" r:id="rId2"/>
    <sheet name="annual financial statements-1" sheetId="3" r:id="rId3"/>
    <sheet name="annual financial statements-2" sheetId="4" r:id="rId4"/>
    <sheet name="annual financial statements-3" sheetId="5" r:id="rId5"/>
    <sheet name="scope of combination" sheetId="6" r:id="rId6"/>
    <sheet name="annual financial statements-4" sheetId="7" r:id="rId7"/>
    <sheet name="annual financial statements-5" sheetId="8" r:id="rId8"/>
    <sheet name="annual financial statements-6" sheetId="9" r:id="rId9"/>
    <sheet name="other financial obligations" sheetId="10" r:id="rId10"/>
    <sheet name="revenue" sheetId="11" r:id="rId11"/>
    <sheet name="annual financial statements-7" sheetId="12" r:id="rId12"/>
    <sheet name="annual financial statements-8" sheetId="13" r:id="rId13"/>
    <sheet name="annual financial statements-9" sheetId="14" r:id="rId14"/>
    <sheet name="annual financial statements-10" sheetId="15" r:id="rId15"/>
    <sheet name="annual financial statements-11" sheetId="16" r:id="rId16"/>
    <sheet name="interim financial statements" sheetId="17" r:id="rId17"/>
    <sheet name="interim financial statements-1" sheetId="18" r:id="rId18"/>
    <sheet name="interim financial statements-2" sheetId="19" r:id="rId19"/>
    <sheet name="interim financial statements-3" sheetId="20" r:id="rId20"/>
    <sheet name="interim financial statements-4" sheetId="21" r:id="rId21"/>
    <sheet name="scope of combination and c" sheetId="22" r:id="rId22"/>
    <sheet name="other financial obligations-1" sheetId="23" r:id="rId23"/>
    <sheet name="revenue-1" sheetId="24" r:id="rId24"/>
    <sheet name="revenue-2" sheetId="25" r:id="rId25"/>
    <sheet name="interim financial statements-5" sheetId="26" r:id="rId26"/>
    <sheet name="interim financial statements-6" sheetId="27" r:id="rId27"/>
    <sheet name="interim financial statements-7" sheetId="28" r:id="rId28"/>
    <sheet name="interim financial statements-8" sheetId="29" r:id="rId29"/>
    <sheet name="interim financial statements-9" sheetId="30" r:id="rId30"/>
    <sheet name="interim financial statements-10" sheetId="31" r:id="rId31"/>
    <sheet name="unaudited pro forma conden" sheetId="32" r:id="rId32"/>
    <sheet name="unaudited pro forma conden-1" sheetId="33" r:id="rId33"/>
    <sheet name="note 1 basis of presentation" sheetId="34" r:id="rId34"/>
    <sheet name="note 2 reclassification an" sheetId="35" r:id="rId35"/>
    <sheet name="note 2 reclassification an-1" sheetId="36" r:id="rId36"/>
    <sheet name="note 2 reclassification an-2" sheetId="37" r:id="rId37"/>
    <sheet name="note 2 reclassification an-3" sheetId="38" r:id="rId38"/>
    <sheet name="note 2 reclassification an-4" sheetId="39" r:id="rId39"/>
    <sheet name="usd in millions" sheetId="40" r:id="rId40"/>
    <sheet name="usd in millions-1" sheetId="41" r:id="rId41"/>
    <sheet name="usd in millions-2" sheetId="42" r:id="rId42"/>
    <sheet name="usd in millions-3" sheetId="43" r:id="rId43"/>
    <sheet name="usd in millions-4" sheetId="44" r:id="rId44"/>
    <sheet name="usd in millions-5" sheetId="45" r:id="rId45"/>
    <sheet name="usd in millions-6" sheetId="46" r:id="rId46"/>
  </sheets>
  <definedNames/>
  <calcPr fullCalcOnLoad="1"/>
</workbook>
</file>

<file path=xl/sharedStrings.xml><?xml version="1.0" encoding="utf-8"?>
<sst xmlns="http://schemas.openxmlformats.org/spreadsheetml/2006/main" count="1945" uniqueCount="695">
  <si>
    <t>N/A</t>
  </si>
  <si>
    <t>☐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</si>
  <si>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</si>
  <si>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</si>
  <si>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</si>
  <si>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</si>
  <si>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>Annual Financial Statements</t>
  </si>
  <si>
    <t>mEUR</t>
  </si>
  <si>
    <t>31 Dec. 2022</t>
  </si>
  <si>
    <t>A.</t>
  </si>
  <si>
    <t>Fixed assets</t>
  </si>
  <si>
    <t>I.</t>
  </si>
  <si>
    <t>Intangible assets</t>
  </si>
  <si>
    <t>Concessions and licenses to such rights</t>
  </si>
  <si>
    <t>Goodwill</t>
  </si>
  <si>
    <t>Payments on account</t>
  </si>
  <si>
    <t>II.</t>
  </si>
  <si>
    <t>Tangible assets</t>
  </si>
  <si>
    <t>Land, similar rights, and buildings</t>
  </si>
  <si>
    <t>Technical eq uip ment   an d
            machinery</t>
  </si>
  <si>
    <t>Other equipment and office equipment</t>
  </si>
  <si>
    <t>Advanced payments made and assets in progress</t>
  </si>
  <si>
    <t>III.</t>
  </si>
  <si>
    <t>Financial assets</t>
  </si>
  <si>
    <t>Shares in affiliated companies</t>
  </si>
  <si>
    <t>Loans to affiliated companies</t>
  </si>
  <si>
    <t>Shares in investee companies</t>
  </si>
  <si>
    <t>Other investments</t>
  </si>
  <si>
    <t>Loans to investee companies</t>
  </si>
  <si>
    <t>-</t>
  </si>
  <si>
    <t>Investments securities</t>
  </si>
  <si>
    <t>Other loans</t>
  </si>
  <si>
    <t>B.</t>
  </si>
  <si>
    <t>Current assets</t>
  </si>
  <si>
    <t>Inventories</t>
  </si>
  <si>
    <t>Raw material and supplies</t>
  </si>
  <si>
    <t>Work in progress</t>
  </si>
  <si>
    <t>Finished goods for resale</t>
  </si>
  <si>
    <t>Payments on account inventories</t>
  </si>
  <si>
    <t>Advanced payments received</t>
  </si>
  <si>
    <t>Trade receivables and other assets</t>
  </si>
  <si>
    <t>Trade receivables</t>
  </si>
  <si>
    <t>thereof with a maturity of more than one year</t>
  </si>
  <si>
    <t>Receivables with affiliated companies</t>
  </si>
  <si>
    <t>thereof trade receivables</t>
  </si>
  <si>
    <t>thereof Cashpool receivables</t>
  </si>
  <si>
    <t>Receivables with investee companies</t>
  </si>
  <si>
    <t>Other assets</t>
  </si>
  <si>
    <t>Cash on hand and balances at banks</t>
  </si>
  <si>
    <t>C.</t>
  </si>
  <si>
    <t>Deferred charges and prepaid expenses</t>
  </si>
  <si>
    <t>D.</t>
  </si>
  <si>
    <t>Deferred tax assets</t>
  </si>
  <si>
    <t>Assets</t>
  </si>
  <si>
    <t>Net investment</t>
  </si>
  <si>
    <t>Net Investment attributable to Viessmann Climate Solutions</t>
  </si>
  <si>
    <t>Equity differences from currency translation</t>
  </si>
  <si>
    <t>Non-controlling interests</t>
  </si>
  <si>
    <t>Special item for investment grants</t>
  </si>
  <si>
    <t>Provisions</t>
  </si>
  <si>
    <t>Pensions and similar obligations</t>
  </si>
  <si>
    <t>Tax provisions</t>
  </si>
  <si>
    <t>Other provisions</t>
  </si>
  <si>
    <t>Liabilities</t>
  </si>
  <si>
    <t>Bank loans</t>
  </si>
  <si>
    <t>Advance payments received on orders</t>
  </si>
  <si>
    <t>Trade payables</t>
  </si>
  <si>
    <t>Liabilities due to affiliated companies</t>
  </si>
  <si>
    <t>thereof trade payables</t>
  </si>
  <si>
    <t>thereof Cashpool liabilities</t>
  </si>
  <si>
    <t>Liabilities due to investee companies</t>
  </si>
  <si>
    <t>Liabilities to shareholders</t>
  </si>
  <si>
    <t>Other liabilities</t>
  </si>
  <si>
    <t>thereof tax</t>
  </si>
  <si>
    <t>thereof social security</t>
  </si>
  <si>
    <t>E.</t>
  </si>
  <si>
    <t>Deferred income</t>
  </si>
  <si>
    <t>F.</t>
  </si>
  <si>
    <t>Deferred tax liabilities</t>
  </si>
  <si>
    <t>Net investment and liabilities</t>
  </si>
  <si>
    <t>1 Jan. -</t>
  </si>
  <si>
    <t>Net sales</t>
  </si>
  <si>
    <t>Change of inventories of finished and unfinished goods</t>
  </si>
  <si>
    <t>Internally produced and capitalized assets</t>
  </si>
  <si>
    <t>Total performance</t>
  </si>
  <si>
    <t>Other operating income</t>
  </si>
  <si>
    <t>thereof from exchange rates</t>
  </si>
  <si>
    <t>Material expenses</t>
  </si>
  <si>
    <t>a.         Expenses for raw and auxiliary materials
              and purchased goods</t>
  </si>
  <si>
    <t>-1.544.7</t>
  </si>
  <si>
    <t>b.         Expenses for purchased services</t>
  </si>
  <si>
    <t>Personnel expenses</t>
  </si>
  <si>
    <t>a.         Wages and salaries</t>
  </si>
  <si>
    <t>b.         Social security contributions and
                  expenses</t>
  </si>
  <si>
    <t>thereof from pension expenses</t>
  </si>
  <si>
    <t>Depreciation and amortization</t>
  </si>
  <si>
    <t>a.         Intangible and tangible assets</t>
  </si>
  <si>
    <t>b.         Current assets</t>
  </si>
  <si>
    <t>Other operating expenses</t>
  </si>
  <si>
    <t>Income from other securities and loans</t>
  </si>
  <si>
    <t>thereof from affiliated companies</t>
  </si>
  <si>
    <t>Interests and similar income</t>
  </si>
  <si>
    <t>Depreciation on financial assets</t>
  </si>
  <si>
    <t>Interests and similar expenses</t>
  </si>
  <si>
    <t>thereof from affiliated discounting</t>
  </si>
  <si>
    <t>Taxes on income</t>
  </si>
  <si>
    <t>thereof from tax allocations</t>
  </si>
  <si>
    <t>thereof from deferred taxes</t>
  </si>
  <si>
    <t>Income after taxes</t>
  </si>
  <si>
    <t>E xpenses from profit and loss transfer agreements</t>
  </si>
  <si>
    <t>Net income</t>
  </si>
  <si>
    <t>in mEUR</t>
  </si>
  <si>
    <t>Net 
          investment 
          attributable to 
          Viessmann 
          Climate 
          Solutions</t>
  </si>
  <si>
    <t>Currency Translation</t>
  </si>
  <si>
    <t>Total</t>
  </si>
  <si>
    <t>Non- 
          controlling 
          interest 
          w/o 
          income</t>
  </si>
  <si>
    <t>Income 
          attributable 
          to non- 
          controlling 
          interests</t>
  </si>
  <si>
    <t>Net  
          Investment</t>
  </si>
  <si>
    <t>As of 1 Jan. 2022</t>
  </si>
  <si>
    <t>Currency translation</t>
  </si>
  <si>
    <t>Transactions with remaining Viessmann Group</t>
  </si>
  <si>
    <t>As of 31 Dec. 2022</t>
  </si>
  <si>
    <t>Scope of Combination</t>
  </si>
  <si>
    <t>No.
1</t>
  </si>
  <si>
    <t>Entity
Viessmann Holding</t>
  </si>
  <si>
    <t>Country
Germany</t>
  </si>
  <si>
    <t>Headquarter
Allendorf (Eder)</t>
  </si>
  <si>
    <t>Legal Sub-Group as of Dec. 31, 22
Yes</t>
  </si>
  <si>
    <t>Share
50.00%</t>
  </si>
  <si>
    <t>International Verwaltungs</t>
  </si>
  <si>
    <t>GmbH***</t>
  </si>
  <si>
    <t>Viessmann Holding</t>
  </si>
  <si>
    <t>Germany</t>
  </si>
  <si>
    <t>Battenberg (Eder)</t>
  </si>
  <si>
    <t>Yes</t>
  </si>
  <si>
    <t>100.00%</t>
  </si>
  <si>
    <t>International Beteiligungs</t>
  </si>
  <si>
    <t>GmbH &amp; Co. KG</t>
  </si>
  <si>
    <t>Viessmann Climate Solutions</t>
  </si>
  <si>
    <t>Allendorf (Eder)</t>
  </si>
  <si>
    <t>SE</t>
  </si>
  <si>
    <t>Viessmann Werke Berlin</t>
  </si>
  <si>
    <t>Berlin</t>
  </si>
  <si>
    <t>94.90%</t>
  </si>
  <si>
    <t>Viessmann Shared Service</t>
  </si>
  <si>
    <t>GmbH</t>
  </si>
  <si>
    <t>Viessmann Logistik</t>
  </si>
  <si>
    <t>International GmbH</t>
  </si>
  <si>
    <t>Viessmann IT Service GmbH</t>
  </si>
  <si>
    <t>Berlin GmbH</t>
  </si>
  <si>
    <t>Viessmann Deutschland GmbH</t>
  </si>
  <si>
    <t>Viessmann Solutions &amp;</t>
  </si>
  <si>
    <t>Services GmbH</t>
  </si>
  <si>
    <t>Viessmann PV + E-Systeme</t>
  </si>
  <si>
    <t>Connectivity Solutions GmbH</t>
  </si>
  <si>
    <t>Viessmann Werke Allendorf</t>
  </si>
  <si>
    <t>Viessmann Elektronik GmbH</t>
  </si>
  <si>
    <t>Viessmann Workforce GmbH</t>
  </si>
  <si>
    <t>Frankfurt am Main</t>
  </si>
  <si>
    <t>Viessmann CS Real Estate SE</t>
  </si>
  <si>
    <t>89.90%</t>
  </si>
  <si>
    <t>&amp; Co. KG</t>
  </si>
  <si>
    <t>Viessmann Industriekessel</t>
  </si>
  <si>
    <t>Mittenwalde</t>
  </si>
  <si>
    <t>Mittenwalde GmbH</t>
  </si>
  <si>
    <t>VWB Real Estate GmbH &amp; Co.</t>
  </si>
  <si>
    <t>KG</t>
  </si>
  <si>
    <t>BIOFerm GmbH</t>
  </si>
  <si>
    <t>PSV Project Service and Value</t>
  </si>
  <si>
    <t>Italy</t>
  </si>
  <si>
    <t>Padova</t>
  </si>
  <si>
    <t>S.r.l.</t>
  </si>
  <si>
    <t>No.</t>
  </si>
  <si>
    <t>Entity</t>
  </si>
  <si>
    <t>Country</t>
  </si>
  <si>
    <t>Headquarter</t>
  </si>
  <si>
    <t>Legal Sub-Group 
 as of Dec. 31, 22</t>
  </si>
  <si>
    <t>Share</t>
  </si>
  <si>
    <t>ViAir AG</t>
  </si>
  <si>
    <t>Suisse</t>
  </si>
  <si>
    <t>Zug</t>
  </si>
  <si>
    <t>Viessmann China Ltd.***</t>
  </si>
  <si>
    <t>China</t>
  </si>
  <si>
    <t>Hongkong</t>
  </si>
  <si>
    <t>Viessmann d.o.o. (Slovenia)</t>
  </si>
  <si>
    <t>Slovenia</t>
  </si>
  <si>
    <t>Maribor</t>
  </si>
  <si>
    <t>Viessmann d.o.o. (Croatia)</t>
  </si>
  <si>
    <t>Croatia</t>
  </si>
  <si>
    <t>Zagreb</t>
  </si>
  <si>
    <t>Viessmann d.o.o. (Serbia)</t>
  </si>
  <si>
    <t>Serbia</t>
  </si>
  <si>
    <t>Belgrad</t>
  </si>
  <si>
    <t>Viessmann EOOD</t>
  </si>
  <si>
    <t>Bulgaria</t>
  </si>
  <si>
    <t>Sofia</t>
  </si>
  <si>
    <t>Viessmann Fütéstechnika Kft.</t>
  </si>
  <si>
    <t>Hungary</t>
  </si>
  <si>
    <t>Törökbálint</t>
  </si>
  <si>
    <t>Viessmann Hausautomation</t>
  </si>
  <si>
    <t>Wangen im Allgäu</t>
  </si>
  <si>
    <t>GmbH i.L. **</t>
  </si>
  <si>
    <t>Viessmann Heating Technology</t>
  </si>
  <si>
    <t>Beijing</t>
  </si>
  <si>
    <t>Beijing Co., Ltd.</t>
  </si>
  <si>
    <t>Dachang</t>
  </si>
  <si>
    <t>Dachang Co., Ltd.</t>
  </si>
  <si>
    <t>Zhejiang</t>
  </si>
  <si>
    <t>Zhejiang Co., Ltd.</t>
  </si>
  <si>
    <t>Viessmann Holding AG</t>
  </si>
  <si>
    <t>Basel</t>
  </si>
  <si>
    <t>Viessmann Isı Teknikleri Ticaret</t>
  </si>
  <si>
    <t>Turkey</t>
  </si>
  <si>
    <t>Istanbul</t>
  </si>
  <si>
    <t>Anonim Șirketi</t>
  </si>
  <si>
    <t>Viessmann Kraft-Wärme-</t>
  </si>
  <si>
    <t>Landsberg am</t>
  </si>
  <si>
    <t>Kopplung GmbH</t>
  </si>
  <si>
    <t>Lech</t>
  </si>
  <si>
    <t>Viessmann LLC***</t>
  </si>
  <si>
    <t>Ukraine</t>
  </si>
  <si>
    <t>Kiew</t>
  </si>
  <si>
    <t>Viessmann Manisa Isi</t>
  </si>
  <si>
    <t>Manisa</t>
  </si>
  <si>
    <t>Teknolojileri Sanayi ve Ticaret</t>
  </si>
  <si>
    <t>Limited Sirketi</t>
  </si>
  <si>
    <t>Viessmann Manisa Satis</t>
  </si>
  <si>
    <t>Pazarlama ve Ticaret Limited</t>
  </si>
  <si>
    <t>Șirketi</t>
  </si>
  <si>
    <t>Viessmann Middle East FZE</t>
  </si>
  <si>
    <t>VAE</t>
  </si>
  <si>
    <t>Dubai</t>
  </si>
  <si>
    <t>Viessmann Oy</t>
  </si>
  <si>
    <t>Finland</t>
  </si>
  <si>
    <t>Vantaa</t>
  </si>
  <si>
    <t>Viessmann s.r.o.</t>
  </si>
  <si>
    <t>Slovakia</t>
  </si>
  <si>
    <t>Bratislava</t>
  </si>
  <si>
    <t>Viessmann SIA</t>
  </si>
  <si>
    <t>Latvia</t>
  </si>
  <si>
    <t>Riga</t>
  </si>
  <si>
    <t>Viessmann Sp. z o.o.</t>
  </si>
  <si>
    <t>Poland</t>
  </si>
  <si>
    <t>Wroclaw</t>
  </si>
  <si>
    <t>Viessmann, spol. s.r.o.</t>
  </si>
  <si>
    <t>Czech</t>
  </si>
  <si>
    <t>Chrášťany</t>
  </si>
  <si>
    <t>Republic</t>
  </si>
  <si>
    <t>Viessmann S.R.L.***</t>
  </si>
  <si>
    <t>Romania</t>
  </si>
  <si>
    <t>Brasov</t>
  </si>
  <si>
    <t>Viessmann Technika Dombóvár</t>
  </si>
  <si>
    <t>Dombóvár</t>
  </si>
  <si>
    <t>Kft.</t>
  </si>
  <si>
    <t>Viessmann Technika Grzewcza,</t>
  </si>
  <si>
    <t>Legnica</t>
  </si>
  <si>
    <t>Sp. z o.o.***</t>
  </si>
  <si>
    <t>Viessmann UAB</t>
  </si>
  <si>
    <t>Lithuania</t>
  </si>
  <si>
    <t>Vilnius</t>
  </si>
  <si>
    <t>Viessmann Värmeteknik AB</t>
  </si>
  <si>
    <t>Sweden</t>
  </si>
  <si>
    <t>Kista</t>
  </si>
  <si>
    <t>ithinx GmbH</t>
  </si>
  <si>
    <t>Viessmann A/S</t>
  </si>
  <si>
    <t>Denmark</t>
  </si>
  <si>
    <t>Hedehusene</t>
  </si>
  <si>
    <t>Viessmann Belgium BVBA***</t>
  </si>
  <si>
    <t>Belgium</t>
  </si>
  <si>
    <t>Brussels</t>
  </si>
  <si>
    <t>(Nossegem)</t>
  </si>
  <si>
    <t>Viessmann Faulquemont SAS</t>
  </si>
  <si>
    <t>France</t>
  </si>
  <si>
    <t>Faulquemont</t>
  </si>
  <si>
    <t>Viessmann France SAS</t>
  </si>
  <si>
    <t>Viessmann Holding Austria</t>
  </si>
  <si>
    <t>Austria</t>
  </si>
  <si>
    <t>Steinhaus</t>
  </si>
  <si>
    <t>Viessmann Ltd.</t>
  </si>
  <si>
    <t>Great</t>
  </si>
  <si>
    <t>Telford</t>
  </si>
  <si>
    <t>Britain</t>
  </si>
  <si>
    <t>Viessmann Manufacturing</t>
  </si>
  <si>
    <t>USA</t>
  </si>
  <si>
    <t>Warwick</t>
  </si>
  <si>
    <t>Company (U.S.) Inc.</t>
  </si>
  <si>
    <t>Canada</t>
  </si>
  <si>
    <t>Waterloo</t>
  </si>
  <si>
    <t>Company Inc.</t>
  </si>
  <si>
    <t>Viessmann Nederland B.V.</t>
  </si>
  <si>
    <t>Netherlands</t>
  </si>
  <si>
    <t>Rotterdam</t>
  </si>
  <si>
    <t>Viessmann S.L.</t>
  </si>
  <si>
    <t>Spain</t>
  </si>
  <si>
    <t>Pinto (Madrid)</t>
  </si>
  <si>
    <t>Viessmann S.r.l. (Italy)</t>
  </si>
  <si>
    <t>Pescantina</t>
  </si>
  <si>
    <t>(Verona)</t>
  </si>
  <si>
    <t>Viessmann (Schweiz) AG</t>
  </si>
  <si>
    <t>Spreitenbach</t>
  </si>
  <si>
    <t>Viessmann Industrie Holding</t>
  </si>
  <si>
    <t>Didenheim</t>
  </si>
  <si>
    <t>SAS</t>
  </si>
  <si>
    <t>Viessmann Holzheiztechnik</t>
  </si>
  <si>
    <t>Viessmann GmbH</t>
  </si>
  <si>
    <t>Etanomics Italia S.r.l.</t>
  </si>
  <si>
    <t>Milano</t>
  </si>
  <si>
    <t>Nuove Energie S.r.l.</t>
  </si>
  <si>
    <t>Viessmann Engineering S.r.l.</t>
  </si>
  <si>
    <t>Viessmann Industrie France</t>
  </si>
  <si>
    <t>FörderProfi GmbH</t>
  </si>
  <si>
    <t>Uzbekistan</t>
  </si>
  <si>
    <t>Taschkent</t>
  </si>
  <si>
    <t>Viessmann Singapore Pte. Ltd.</t>
  </si>
  <si>
    <t>Singapore</t>
  </si>
  <si>
    <t>Viessmann Australia PTY Ltd.</t>
  </si>
  <si>
    <t>Australia</t>
  </si>
  <si>
    <t>Sydney</t>
  </si>
  <si>
    <t>Viessmann Technology Vietnam</t>
  </si>
  <si>
    <t>Vietnam</t>
  </si>
  <si>
    <t>Dong Nai</t>
  </si>
  <si>
    <t>Limited</t>
  </si>
  <si>
    <t>Legal Sub-Group  
 as of Dec. 31, 22</t>
  </si>
  <si>
    <t>Youco B22-H355 Vorrats-GmbH &amp;  Co. KG (zukünftig: DBT Digital  Building Technology)</t>
  </si>
  <si>
    <t>Münster</t>
  </si>
  <si>
    <t>25.00%</t>
  </si>
  <si>
    <t>DBT Verwaltungs GmbH</t>
  </si>
  <si>
    <t>Peccon GmbH*</t>
  </si>
  <si>
    <t>Regensburg</t>
  </si>
  <si>
    <t>No</t>
  </si>
  <si>
    <t>60.00%</t>
  </si>
  <si>
    <t>Clipper Enterprises Limited*</t>
  </si>
  <si>
    <t>Salisbury</t>
  </si>
  <si>
    <t>42.00%</t>
  </si>
  <si>
    <t>Bio-Energie Allendorf GmbH</t>
  </si>
  <si>
    <t>Viessmann Refrigeration</t>
  </si>
  <si>
    <t>Solutions Operations sp.z.o.o.*</t>
  </si>
  <si>
    <t>Other financial obligations</t>
  </si>
  <si>
    <t>2024 - 2027</t>
  </si>
  <si>
    <t>Revenue</t>
  </si>
  <si>
    <t>Product lines (in mEUR)</t>
  </si>
  <si>
    <t>Residential gas boilers</t>
  </si>
  <si>
    <t>Residential heat pumps</t>
  </si>
  <si>
    <t>PV systems &amp; electronic</t>
  </si>
  <si>
    <t>Customer service</t>
  </si>
  <si>
    <t>Vitoset, A/C, electric direct heating, district heating, warm water</t>
  </si>
  <si>
    <t>Water storage</t>
  </si>
  <si>
    <t>Floor standing boilers</t>
  </si>
  <si>
    <t>Others</t>
  </si>
  <si>
    <t>Region (in mEUR)</t>
  </si>
  <si>
    <t>Europe (without Germany)</t>
  </si>
  <si>
    <t>Overseas / other foreign</t>
  </si>
  <si>
    <t>mEUR
Net Investment reported under German GAAP</t>
  </si>
  <si>
    <t>note</t>
  </si>
  <si>
    <t>31. Dec. 22
1,021.0</t>
  </si>
  <si>
    <t>Intangibles - Reversal of Goodwill Amortization</t>
  </si>
  <si>
    <t>Intangibles - Software for Internal Use &amp; Website Costs</t>
  </si>
  <si>
    <t>2/3</t>
  </si>
  <si>
    <t>Leases</t>
  </si>
  <si>
    <t>Financial Instruments - Current Expected Credit Losses</t>
  </si>
  <si>
    <t>Accruals and Provisions</t>
  </si>
  <si>
    <t>Pensions and other post-employment Benefits</t>
  </si>
  <si>
    <t>Revenue Recognition - Customer Loyalty Programs</t>
  </si>
  <si>
    <t>Current Taxes</t>
  </si>
  <si>
    <t>Deferred Taxes</t>
  </si>
  <si>
    <t>Net Investment reported under US GAAP</t>
  </si>
  <si>
    <t>mEUR
Net income reported under German GAAP</t>
  </si>
  <si>
    <t>31. Dec. 22
103.5</t>
  </si>
  <si>
    <t>Profit and Loss Transfer Agreement</t>
  </si>
  <si>
    <t>Net income reported under US GAAP</t>
  </si>
  <si>
    <t>Foreign currency translation adjustments arising during period</t>
  </si>
  <si>
    <t>Other comprehensive income reported under US GAAP</t>
  </si>
  <si>
    <t>Net comprehensive income reported under US GAAP</t>
  </si>
  <si>
    <t>mEUR
Cash Flow from ongoing business activities under</t>
  </si>
  <si>
    <t>31. Dec. 22</t>
  </si>
  <si>
    <t>German GAAP</t>
  </si>
  <si>
    <t>Software for Internal Use - Presentation of Repayments</t>
  </si>
  <si>
    <t>Finance Leases - Presentation of Repayments</t>
  </si>
  <si>
    <t>Presentation of Interest</t>
  </si>
  <si>
    <t>Presentation of Supplier Finance Programs</t>
  </si>
  <si>
    <t>Net cash used in operating activities under US GAAP</t>
  </si>
  <si>
    <t>Cash Flow from investment activities under German</t>
  </si>
  <si>
    <t>GAAP</t>
  </si>
  <si>
    <t>Presentation of Cash Pooling</t>
  </si>
  <si>
    <t>Net cash used in investing activities under US GAAP</t>
  </si>
  <si>
    <t>Cash Flow from financial activities under German GAAP</t>
  </si>
  <si>
    <t>Presentation of Cash Overdraft</t>
  </si>
  <si>
    <t>Net cash from financing activities under US GAAP</t>
  </si>
  <si>
    <t>Acquisition and manufacturing costs</t>
  </si>
  <si>
    <t>Depreciation, amortization and (reversal of) impairments</t>
  </si>
  <si>
    <t>Carrying amount</t>
  </si>
  <si>
    <t>as of 
            01.01.22</t>
  </si>
  <si>
    <t>Currency 
            rate 
            changes</t>
  </si>
  <si>
    <t>Additions</t>
  </si>
  <si>
    <t>Disposals</t>
  </si>
  <si>
    <t>Reclassifications</t>
  </si>
  <si>
    <t>as of 
            31.12.22</t>
  </si>
  <si>
    <t>reversals 
            of impairments</t>
  </si>
  <si>
    <t>Current 
            year</t>
  </si>
  <si>
    <t>as of 
            31.12.21</t>
  </si>
  <si>
    <t>Industrial property rights acquired for consideration and similar rights as well as licenses to rights</t>
  </si>
  <si>
    <t>Advance payments</t>
  </si>
  <si>
    <t>Intangible Assets</t>
  </si>
  <si>
    <t>Properties and buildings</t>
  </si>
  <si>
    <t>Technical equipment and machinery</t>
  </si>
  <si>
    <t>Other equipment, furniture and fixtures</t>
  </si>
  <si>
    <t>Advance payments and assets under construction</t>
  </si>
  <si>
    <t>Loans to companies in which an equity interest is held</t>
  </si>
  <si>
    <t>Long-term securities</t>
  </si>
  <si>
    <t>Fixed Assets</t>
  </si>
  <si>
    <t>remaining term</t>
  </si>
  <si>
    <t>up to 1</t>
  </si>
  <si>
    <t>year -</t>
  </si>
  <si>
    <t>more than</t>
  </si>
  <si>
    <t>current</t>
  </si>
  <si>
    <t>year</t>
  </si>
  <si>
    <t>1 year</t>
  </si>
  <si>
    <t>5 years</t>
  </si>
  <si>
    <t>account</t>
  </si>
  <si>
    <t>Liabilities due to banks</t>
  </si>
  <si>
    <t>Prepayments received</t>
  </si>
  <si>
    <t>Liabilities due to shareholders</t>
  </si>
  <si>
    <t>Other Liabilities</t>
  </si>
  <si>
    <t>thereof relating to taxes</t>
  </si>
  <si>
    <t>thereof relating to social security</t>
  </si>
  <si>
    <t>Interim Financial Statements</t>
  </si>
  <si>
    <t>30
              Sept. 2023</t>
  </si>
  <si>
    <t>31. Dec. 2022</t>
  </si>
  <si>
    <t>Technical eq uip ment  an d machinery</t>
  </si>
  <si>
    <t>30 Sept. 2023</t>
  </si>
  <si>
    <t>Net investment attributable to Viessmann Climate Solutions</t>
  </si>
  <si>
    <t>1 Jan. -  30 Sept. 2023</t>
  </si>
  <si>
    <t>1 Jan. -  30 Sept. 2022</t>
  </si>
  <si>
    <t>a.        Expenses for raw and auxiliary materials and purchased goods</t>
  </si>
  <si>
    <t>-1.312.3</t>
  </si>
  <si>
    <t>b.        Expenses for purchased services</t>
  </si>
  <si>
    <t>a.        Wages and salaries</t>
  </si>
  <si>
    <t>b.        Social security contributions and expenses</t>
  </si>
  <si>
    <t>a.        Intangible and tangible assets</t>
  </si>
  <si>
    <t>b.        Current assets</t>
  </si>
  <si>
    <t>thereof from discounting</t>
  </si>
  <si>
    <t>30 Sept. 2022</t>
  </si>
  <si>
    <t>Net Income</t>
  </si>
  <si>
    <t>Depreciation (Appreciation) on assets</t>
  </si>
  <si>
    <t>Increase (Decrease) of provisions</t>
  </si>
  <si>
    <t>Other non-cash expenses (Income)</t>
  </si>
  <si>
    <t>(Increase) decrease of stocks and trade receivables</t>
  </si>
  <si>
    <t>(Increase) decrease of other assets not attributable to investment or financing activities</t>
  </si>
  <si>
    <t>Increase (decrease) of trade payables</t>
  </si>
  <si>
    <t>Increase (decrease) of other liabilities not attributable to investing or financing activities</t>
  </si>
  <si>
    <t>(Profit) Loss from the disposal of fixed assets</t>
  </si>
  <si>
    <t>Interest expenses (Interest income)</t>
  </si>
  <si>
    <t>Other expenses from investments</t>
  </si>
  <si>
    <t>Income tax expense (Income tax income)</t>
  </si>
  <si>
    <t>Income tax payments</t>
  </si>
  <si>
    <t>Cash Flow from ongoing business activities</t>
  </si>
  <si>
    <t>Deposits from the disposal of intangible fixed assets</t>
  </si>
  <si>
    <t>Payouts for investments in intangible fixed assets</t>
  </si>
  <si>
    <t>Deposits from the disposal of tangible fixed assets</t>
  </si>
  <si>
    <t>Payouts for investments in tangible fixed assets</t>
  </si>
  <si>
    <t>Deposits from the disposal of financial fixed assets</t>
  </si>
  <si>
    <t>Payouts for investments in financial fixed assets</t>
  </si>
  <si>
    <t>Deposits from disposals from the consolidated group</t>
  </si>
  <si>
    <t>Payouts for additions to the consolidated group</t>
  </si>
  <si>
    <t>Received interest</t>
  </si>
  <si>
    <t>Dividends received</t>
  </si>
  <si>
    <t>Cash Flow from investment activities</t>
  </si>
  <si>
    <t>Deposits from taking out financial loans</t>
  </si>
  <si>
    <t>Payouts for the repayment of financial loans</t>
  </si>
  <si>
    <t>Deposits from received subsidies / grants</t>
  </si>
  <si>
    <t>Paid interest</t>
  </si>
  <si>
    <t>(Payouts to) deposits from shareholders of the parent company</t>
  </si>
  <si>
    <t>Cash Flow from financial activities</t>
  </si>
  <si>
    <t>Cash effective change of financial resources</t>
  </si>
  <si>
    <t>Changes of financial resources due to exchange rate and valuation</t>
  </si>
  <si>
    <t>+ Financial resources at the beginning of the period</t>
  </si>
  <si>
    <t>The financial resources fund is composed as follows:</t>
  </si>
  <si>
    <t>Cash on hand, balances at bank</t>
  </si>
  <si>
    <t>Liabilities due to banks (credit in current account)</t>
  </si>
  <si>
    <t>Cashpool Liabilities</t>
  </si>
  <si>
    <t>Net</t>
  </si>
  <si>
    <t>Currency</t>
  </si>
  <si>
    <t>Non-</t>
  </si>
  <si>
    <t>Income</t>
  </si>
  <si>
    <t>investment</t>
  </si>
  <si>
    <t>Translation</t>
  </si>
  <si>
    <t>controlling</t>
  </si>
  <si>
    <t>attributable</t>
  </si>
  <si>
    <t>Investment</t>
  </si>
  <si>
    <t>attributable to</t>
  </si>
  <si>
    <t>interest</t>
  </si>
  <si>
    <t>to non-</t>
  </si>
  <si>
    <t>Viessmann</t>
  </si>
  <si>
    <t>w/o</t>
  </si>
  <si>
    <t>Climate</t>
  </si>
  <si>
    <t>income</t>
  </si>
  <si>
    <t>interests</t>
  </si>
  <si>
    <t>Solutions</t>
  </si>
  <si>
    <t>As of 30 Sept. 2022</t>
  </si>
  <si>
    <t>As of 1 Jan. 2023</t>
  </si>
  <si>
    <t>As of 30 Sept. 2023</t>
  </si>
  <si>
    <t>Scope of Combination and Carve-out Measures</t>
  </si>
  <si>
    <t>No. of entities</t>
  </si>
  <si>
    <t>Scope of combination as of December 31, 2022</t>
  </si>
  <si>
    <t>Legal entity Viessmann PV + E-Systeme GmbH has been merged into
            Viessmann CS SE as of January 01, 2023</t>
  </si>
  <si>
    <t>2025 - 2028</t>
  </si>
  <si>
    <t>1 Jan.- 
          30 Sept. 2023</t>
  </si>
  <si>
    <t>1 Jan.- 
          30 Sept. 2022</t>
  </si>
  <si>
    <t>Water storaged</t>
  </si>
  <si>
    <t>Regions (in mEUR)</t>
  </si>
  <si>
    <t>1 Jan.- 
            30 Sept. 2022</t>
  </si>
  <si>
    <t>Liabilities due to banks (credit in current accounts)</t>
  </si>
  <si>
    <t>Cashpool liabilities</t>
  </si>
  <si>
    <t>30. Sept. 23</t>
  </si>
  <si>
    <t>Net Investment reported under German GAAP</t>
  </si>
  <si>
    <t>Hyperinflation</t>
  </si>
  <si>
    <t>30 Sept. 23</t>
  </si>
  <si>
    <t>30 Sept. 22</t>
  </si>
  <si>
    <t>Net income reported under German GAAP</t>
  </si>
  <si>
    <t>Cash Flow from ongoing business activities under German GAAP</t>
  </si>
  <si>
    <t>Cash Flow from investment activities under German GAAP</t>
  </si>
  <si>
    <t>as of 
 01.01.23</t>
  </si>
  <si>
    <t>Currency  
            rate  
            changes</t>
  </si>
  <si>
    <t>as of 
 30.09.23</t>
  </si>
  <si>
    <t>reversals  
            of impairments</t>
  </si>
  <si>
    <t>Current  
            year</t>
  </si>
  <si>
    <t>as of 
 31.12.22</t>
  </si>
  <si>
    <t>30.09.23</t>
  </si>
  <si>
    <t>31.12.22</t>
  </si>
  <si>
    <t>up to 1 year - current account</t>
  </si>
  <si>
    <t>up to 1 year</t>
  </si>
  <si>
    <t>more than 1 year</t>
  </si>
  <si>
    <t>more than 5 years</t>
  </si>
  <si>
    <t>UNAUDITED PRO FORMA CONDENSED COMBINED BALANCE SHEET</t>
  </si>
  <si>
    <t>Carrier Global 
  Corporation 
 (Historical)</t>
  </si>
  <si>
    <t>VCS Business 
 Adjusted 
 (Note 2)</t>
  </si>
  <si>
    <t>Transaction 
 Accounting 
 Adjustments 
 (Note 3)</t>
  </si>
  <si>
    <t>Financing 
 Adjustments 
 (Note 3)</t>
  </si>
  <si>
    <t>Pro Forma 
 Combined</t>
  </si>
  <si>
    <t>Cash and cash equivalents</t>
  </si>
  <si>
    <t>3A</t>
  </si>
  <si>
    <t>3H</t>
  </si>
  <si>
    <t>3E</t>
  </si>
  <si>
    <t>3F</t>
  </si>
  <si>
    <t>Accounts receivable, net</t>
  </si>
  <si>
    <t>Contract assets, current</t>
  </si>
  <si>
    <t>Inventories, net</t>
  </si>
  <si>
    <t>3D</t>
  </si>
  <si>
    <t>Other assets, current</t>
  </si>
  <si>
    <t>Total current assets</t>
  </si>
  <si>
    <t>Future income tax benefits</t>
  </si>
  <si>
    <t>3G</t>
  </si>
  <si>
    <t>Fixed assets, net</t>
  </si>
  <si>
    <t>3B</t>
  </si>
  <si>
    <t>Operating lease right-of-use assets</t>
  </si>
  <si>
    <t>Intangible assets, net</t>
  </si>
  <si>
    <t>3C</t>
  </si>
  <si>
    <t>3I</t>
  </si>
  <si>
    <t>Pension and post-retirement assets</t>
  </si>
  <si>
    <t>Equity method investments</t>
  </si>
  <si>
    <t>Total Assets</t>
  </si>
  <si>
    <t>Liabilities and Equity</t>
  </si>
  <si>
    <t>Accounts payable</t>
  </si>
  <si>
    <t>Accrued liabilities</t>
  </si>
  <si>
    <t>Contract liabilities, current</t>
  </si>
  <si>
    <t>Current portion of long-term debt</t>
  </si>
  <si>
    <t>Total current liabilities</t>
  </si>
  <si>
    <t>Long-term debt</t>
  </si>
  <si>
    <t>Future pension and post-retirement obligations</t>
  </si>
  <si>
    <t>Future income tax obligations</t>
  </si>
  <si>
    <t>Operating lease liabilities</t>
  </si>
  <si>
    <t>Other long-term liabilities</t>
  </si>
  <si>
    <t>Total Liabilities</t>
  </si>
  <si>
    <t>Equity</t>
  </si>
  <si>
    <t>Common stock, par value $ 0.01</t>
  </si>
  <si>
    <t>Treasury stock - 42,103,995 common shares</t>
  </si>
  <si>
    <t>Additional paid-in capital</t>
  </si>
  <si>
    <t>Retained earnings</t>
  </si>
  <si>
    <t>Accumulated other comprehensive income (loss)</t>
  </si>
  <si>
    <t>Non-controlling interest</t>
  </si>
  <si>
    <t>Total Equity</t>
  </si>
  <si>
    <t>Total Liabilities and Equity</t>
  </si>
  <si>
    <t>Product sales</t>
  </si>
  <si>
    <t>Service sales</t>
  </si>
  <si>
    <t>Costs and expenses</t>
  </si>
  <si>
    <t>Cost of products sold</t>
  </si>
  <si>
    <t>3AA</t>
  </si>
  <si>
    <t>3BB</t>
  </si>
  <si>
    <t>3CC</t>
  </si>
  <si>
    <t>Cost of services sold</t>
  </si>
  <si>
    <t>Research and development</t>
  </si>
  <si>
    <t>Selling, general and administrative</t>
  </si>
  <si>
    <t>3JJ</t>
  </si>
  <si>
    <t>3DD</t>
  </si>
  <si>
    <t>3FF</t>
  </si>
  <si>
    <t>3GG</t>
  </si>
  <si>
    <t>Equity method investment net earnings</t>
  </si>
  <si>
    <t>Other income (expense), net</t>
  </si>
  <si>
    <t>Operating profit</t>
  </si>
  <si>
    <t>Non-service pension benefit (expense)</t>
  </si>
  <si>
    <t>Interest (expense) income, net</t>
  </si>
  <si>
    <t>3EE</t>
  </si>
  <si>
    <t>3HH</t>
  </si>
  <si>
    <t>Income from operations before income taxes</t>
  </si>
  <si>
    <t>Income tax (expense) benefit</t>
  </si>
  <si>
    <t>3II</t>
  </si>
  <si>
    <t>3KK</t>
  </si>
  <si>
    <t>Net income from operations</t>
  </si>
  <si>
    <t>Less: Non-controlling interest in subsidiaries' earnings from operations</t>
  </si>
  <si>
    <t>Net income attributable to common shareowners</t>
  </si>
  <si>
    <t>Earnings per share</t>
  </si>
  <si>
    <t>Basic</t>
  </si>
  <si>
    <t>Diluted</t>
  </si>
  <si>
    <t>Weighted-average number of shares outstanding</t>
  </si>
  <si>
    <t>Note 1. Basis of Presentation</t>
  </si>
  <si>
    <t>Period of Exchange Rate</t>
  </si>
  <si>
    <t>$/€</t>
  </si>
  <si>
    <t>Closing exchange rate as of December 31, 2022 for Balance Sheet</t>
  </si>
  <si>
    <t>Average exchange rate for the twelve months ended December 31, 2022 for Statement of Operations</t>
  </si>
  <si>
    <t>Note 2. Reclassification and U.S. GAAP Adjustments</t>
  </si>
  <si>
    <t>Unaudited Condensed Combined Balance Sheet Adjustments</t>
  </si>
  <si>
    <t>As of December 31, 2022</t>
  </si>
  <si>
    <t>(Amounts in millions)</t>
  </si>
  <si>
    <t>Carrier Presentation</t>
  </si>
  <si>
    <t>Historical VCS 
 Business 
 Presentation</t>
  </si>
  <si>
    <t>Historical VCS 
 Business Euro</t>
  </si>
  <si>
    <t>Historical 
 VCS Business 
 USD</t>
  </si>
  <si>
    <t>Reclassification 
 Adjustments 
 USD</t>
  </si>
  <si>
    <t>U.S. GAAP 
 Adjustments</t>
  </si>
  <si>
    <t>Notes</t>
  </si>
  <si>
    <t>VCS Business 
 Adjusted USD</t>
  </si>
  <si>
    <t>(v)</t>
  </si>
  <si>
    <t>(iv)</t>
  </si>
  <si>
    <t>(ii)</t>
  </si>
  <si>
    <t>(iii)</t>
  </si>
  <si>
    <t>(viii)</t>
  </si>
  <si>
    <t>(xvi)</t>
  </si>
  <si>
    <t>(xi)</t>
  </si>
  <si>
    <t>(i)</t>
  </si>
  <si>
    <t>(xiv)</t>
  </si>
  <si>
    <t>(xv)</t>
  </si>
  <si>
    <t>(xiii)</t>
  </si>
  <si>
    <t>As of December 31, 2022 
 (Amounts in millions)</t>
  </si>
  <si>
    <t>Historical 
 VCS Business 
 Presentation</t>
  </si>
  <si>
    <t>(vii)</t>
  </si>
  <si>
    <t>(ix)</t>
  </si>
  <si>
    <t>(x)</t>
  </si>
  <si>
    <t>(vi)</t>
  </si>
  <si>
    <t>Pension and similar obligations</t>
  </si>
  <si>
    <t>Unaudited Condensed Combined Statement of Operations Adjustments</t>
  </si>
  <si>
    <t>For Twelve Months Ended December 31, 2022</t>
  </si>
  <si>
    <t>Reclassification 
 Adjustments</t>
  </si>
  <si>
    <t>For Twelve Months Ended December 31, 2022 
 (Amounts in millions)</t>
  </si>
  <si>
    <t>Historical 
 VCS Business 
 Euro</t>
  </si>
  <si>
    <t>Historical VCS 
 Business USD</t>
  </si>
  <si>
    <t>Expenses from profit and loss transfer agreements</t>
  </si>
  <si>
    <t>(xii)</t>
  </si>
  <si>
    <t>Income tax expense</t>
  </si>
  <si>
    <t>USD in millions</t>
  </si>
  <si>
    <t>Total assets</t>
  </si>
  <si>
    <t>Total liabilities</t>
  </si>
  <si>
    <t>Net assets acquired</t>
  </si>
  <si>
    <t>Preliminary estimated fair value of consideration transferred</t>
  </si>
  <si>
    <t>Estimated Useful 
 life (in years)</t>
  </si>
  <si>
    <t>Preliminary Estimated 
  Asset 
 Fair Value</t>
  </si>
  <si>
    <t>Land</t>
  </si>
  <si>
    <t>n/a</t>
  </si>
  <si>
    <t>Buildings and improvements</t>
  </si>
  <si>
    <t>3 to 22</t>
  </si>
  <si>
    <t>Machinery, tools and equipment</t>
  </si>
  <si>
    <t>5 to 8</t>
  </si>
  <si>
    <t>Other, including assets under construction</t>
  </si>
  <si>
    <t>4 to 45</t>
  </si>
  <si>
    <t>Less: VCS Business’s Adjusted Fixed assets, net</t>
  </si>
  <si>
    <t>Pro Forma adjustment</t>
  </si>
  <si>
    <t>Preliminary Estimated 
  Asset 
 Fair Value</t>
  </si>
  <si>
    <t>Customer relationships</t>
  </si>
  <si>
    <t>Trademark</t>
  </si>
  <si>
    <t>Technology</t>
  </si>
  <si>
    <t>Backlog</t>
  </si>
  <si>
    <t>Identifiable intangible assets, net</t>
  </si>
  <si>
    <t>Less: VCS Business's Adjusted Intangible assets, net</t>
  </si>
  <si>
    <t>Current portion of 
 long-term debt/ 
 Other current 
 liabilities</t>
  </si>
  <si>
    <t>Long-term 
 debt</t>
  </si>
  <si>
    <t>Principal balance from incremental Term Loan Credit Agreement and Notes</t>
  </si>
  <si>
    <t>New deferred debt issuance costs for Term Loan Credit Agreement and other debt</t>
  </si>
  <si>
    <t>Preliminary 
  Estimated Asset 
 Fair Value</t>
  </si>
  <si>
    <t>Depreciation for 
 the twelve months ended 
 December 31, 2022</t>
  </si>
  <si>
    <t>Total Depreciation expense on additional Fixed assets, net</t>
  </si>
  <si>
    <t>Less: VCS Business’s Adjusted Depreciation expense</t>
  </si>
  <si>
    <t>Preliminary 
  Estimated Asset 
 Fair Value</t>
  </si>
  <si>
    <t>Amortization 
 expense for the 
 twelve months ended 
 December 31, 2022</t>
  </si>
  <si>
    <t>Amortization expense</t>
  </si>
  <si>
    <t>Less: VCS Business’ Adjusted Amortization expense</t>
  </si>
  <si>
    <t>Year ended December 31,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</si>
</sst>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\(#,##0_);[RED]\(#,##0\)"/>
    <numFmt numFmtId="168" formatCode="_(\$* #,##0.00_);_(\$* \(#,##0.00\);_(\$* \-??_);_(@_)"/>
    <numFmt numFmtId="169" formatCode="_(\$* #,##0_);_(\$* \(#,##0\);_(\$* \-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5" fontId="0" fillId="0" borderId="0" xfId="0" applyNumberFormat="1" applyBorder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Border="1" applyAlignment="1">
      <alignment wrapText="1"/>
    </xf>
    <xf numFmtId="166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7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39.75" customHeight="1">
      <c r="A4" s="2" t="s">
        <v>1</v>
      </c>
      <c r="B4" t="s">
        <v>2</v>
      </c>
    </row>
    <row r="5" spans="1:2" ht="39.75" customHeight="1">
      <c r="A5" s="2" t="s">
        <v>1</v>
      </c>
      <c r="B5" t="s">
        <v>3</v>
      </c>
    </row>
    <row r="6" spans="1:2" ht="39.75" customHeight="1">
      <c r="A6" s="2" t="s">
        <v>1</v>
      </c>
      <c r="B6" t="s">
        <v>4</v>
      </c>
    </row>
    <row r="7" spans="1:2" ht="39.75" customHeight="1">
      <c r="A7" s="2" t="s">
        <v>1</v>
      </c>
      <c r="B7" t="s">
        <v>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10.7109375" style="0" customWidth="1"/>
    <col min="3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4" ht="15">
      <c r="B4" s="9" t="s">
        <v>7</v>
      </c>
    </row>
    <row r="5" spans="1:2" ht="15">
      <c r="A5">
        <v>2023</v>
      </c>
      <c r="B5" s="6">
        <v>71.4</v>
      </c>
    </row>
    <row r="6" spans="1:2" ht="15">
      <c r="A6" t="s">
        <v>338</v>
      </c>
      <c r="B6" s="6">
        <v>89.2</v>
      </c>
    </row>
    <row r="7" ht="15">
      <c r="B7" s="15">
        <v>160.6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2" width="10.7109375" style="0" customWidth="1"/>
    <col min="3" max="16384" width="8.7109375" style="0" customWidth="1"/>
  </cols>
  <sheetData>
    <row r="2" spans="1:6" ht="15">
      <c r="A2" s="1" t="s">
        <v>339</v>
      </c>
      <c r="B2" s="1"/>
      <c r="C2" s="1"/>
      <c r="D2" s="1"/>
      <c r="E2" s="1"/>
      <c r="F2" s="1"/>
    </row>
    <row r="4" spans="1:2" ht="15">
      <c r="A4" s="9" t="s">
        <v>340</v>
      </c>
      <c r="B4" s="9">
        <v>2022</v>
      </c>
    </row>
    <row r="5" spans="1:2" ht="15">
      <c r="A5" t="s">
        <v>341</v>
      </c>
      <c r="B5" s="6">
        <v>701</v>
      </c>
    </row>
    <row r="6" spans="1:2" ht="15">
      <c r="A6" t="s">
        <v>342</v>
      </c>
      <c r="B6" s="6">
        <v>594.4</v>
      </c>
    </row>
    <row r="7" spans="1:2" ht="15">
      <c r="A7" t="s">
        <v>343</v>
      </c>
      <c r="B7" s="6">
        <v>395.6</v>
      </c>
    </row>
    <row r="8" spans="1:2" ht="15">
      <c r="A8" t="s">
        <v>344</v>
      </c>
      <c r="B8" s="6">
        <v>354.8</v>
      </c>
    </row>
    <row r="9" spans="1:2" ht="15">
      <c r="A9" t="s">
        <v>345</v>
      </c>
      <c r="B9" s="6">
        <v>322.2</v>
      </c>
    </row>
    <row r="10" spans="1:2" ht="15">
      <c r="A10" t="s">
        <v>346</v>
      </c>
      <c r="B10" s="6">
        <v>188.6</v>
      </c>
    </row>
    <row r="11" spans="1:2" ht="15">
      <c r="A11" t="s">
        <v>347</v>
      </c>
      <c r="B11" s="6">
        <v>179.1</v>
      </c>
    </row>
    <row r="12" spans="1:2" ht="15">
      <c r="A12" t="s">
        <v>348</v>
      </c>
      <c r="B12" s="6">
        <v>666.6</v>
      </c>
    </row>
    <row r="13" spans="1:2" ht="15">
      <c r="A13" s="9" t="s">
        <v>114</v>
      </c>
      <c r="B13" s="15">
        <v>3402.3</v>
      </c>
    </row>
    <row r="14" spans="1:2" ht="15">
      <c r="A14" s="9" t="s">
        <v>349</v>
      </c>
      <c r="B14" s="9">
        <v>2022</v>
      </c>
    </row>
    <row r="15" spans="1:2" ht="15">
      <c r="A15" t="s">
        <v>132</v>
      </c>
      <c r="B15" s="6">
        <v>1519.1</v>
      </c>
    </row>
    <row r="16" spans="1:2" ht="15">
      <c r="A16" t="s">
        <v>350</v>
      </c>
      <c r="B16" s="6">
        <v>1622</v>
      </c>
    </row>
    <row r="17" spans="1:2" ht="15">
      <c r="A17" t="s">
        <v>351</v>
      </c>
      <c r="B17" s="6">
        <v>261.2</v>
      </c>
    </row>
    <row r="18" spans="1:2" ht="15">
      <c r="A18" s="9" t="s">
        <v>114</v>
      </c>
      <c r="B18" s="15">
        <v>3402.3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9.140625" defaultRowHeight="15"/>
  <cols>
    <col min="1" max="1" width="55.7109375" style="0" customWidth="1"/>
    <col min="2" max="2" width="10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4" ht="39.75" customHeight="1">
      <c r="A4" s="2" t="s">
        <v>352</v>
      </c>
      <c r="B4" t="s">
        <v>353</v>
      </c>
      <c r="D4" s="2" t="s">
        <v>354</v>
      </c>
    </row>
    <row r="5" spans="1:4" ht="15">
      <c r="A5" t="s">
        <v>355</v>
      </c>
      <c r="B5" s="17">
        <v>1</v>
      </c>
      <c r="D5" s="6">
        <v>2</v>
      </c>
    </row>
    <row r="6" spans="1:4" ht="15">
      <c r="A6" t="s">
        <v>356</v>
      </c>
      <c r="B6" t="s">
        <v>357</v>
      </c>
      <c r="D6" s="6">
        <v>-0.7</v>
      </c>
    </row>
    <row r="7" spans="1:4" ht="15">
      <c r="A7" t="s">
        <v>358</v>
      </c>
      <c r="B7" s="17">
        <v>4</v>
      </c>
      <c r="D7" s="6">
        <v>-0.1</v>
      </c>
    </row>
    <row r="8" spans="1:4" ht="15">
      <c r="A8" t="s">
        <v>34</v>
      </c>
      <c r="B8" s="17">
        <v>5</v>
      </c>
      <c r="D8" s="6">
        <v>10.4</v>
      </c>
    </row>
    <row r="9" spans="1:4" ht="15">
      <c r="A9" t="s">
        <v>359</v>
      </c>
      <c r="B9" s="17">
        <v>6</v>
      </c>
      <c r="D9" s="6">
        <v>16.2</v>
      </c>
    </row>
    <row r="10" spans="1:4" ht="15">
      <c r="A10" t="s">
        <v>360</v>
      </c>
      <c r="B10" s="17">
        <v>7</v>
      </c>
      <c r="D10" s="6">
        <v>2</v>
      </c>
    </row>
    <row r="11" spans="1:4" ht="15">
      <c r="A11" t="s">
        <v>361</v>
      </c>
      <c r="B11" s="17">
        <v>8</v>
      </c>
      <c r="D11" s="6">
        <v>15.9</v>
      </c>
    </row>
    <row r="12" spans="1:4" ht="15">
      <c r="A12" t="s">
        <v>362</v>
      </c>
      <c r="B12" s="17">
        <v>9</v>
      </c>
      <c r="D12" s="6">
        <v>-1.4</v>
      </c>
    </row>
    <row r="13" spans="1:4" ht="15">
      <c r="A13" t="s">
        <v>363</v>
      </c>
      <c r="B13" s="17">
        <v>10</v>
      </c>
      <c r="D13" s="6">
        <v>-0.3</v>
      </c>
    </row>
    <row r="14" spans="1:4" ht="15">
      <c r="A14" t="s">
        <v>364</v>
      </c>
      <c r="B14" s="17">
        <v>11</v>
      </c>
      <c r="D14" s="6">
        <v>19.9</v>
      </c>
    </row>
    <row r="15" spans="1:4" ht="15">
      <c r="A15" s="9" t="s">
        <v>365</v>
      </c>
      <c r="D15" s="15">
        <v>1085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2" width="10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3" ht="39.75" customHeight="1">
      <c r="A4" s="2" t="s">
        <v>366</v>
      </c>
      <c r="B4" t="s">
        <v>353</v>
      </c>
      <c r="C4" s="2" t="s">
        <v>367</v>
      </c>
    </row>
    <row r="5" spans="1:3" ht="15">
      <c r="A5" t="s">
        <v>355</v>
      </c>
      <c r="B5" s="17">
        <v>1</v>
      </c>
      <c r="C5" s="6">
        <v>0.3</v>
      </c>
    </row>
    <row r="6" spans="1:3" ht="15">
      <c r="A6" t="s">
        <v>356</v>
      </c>
      <c r="B6" t="s">
        <v>357</v>
      </c>
      <c r="C6" s="6">
        <v>-0.7</v>
      </c>
    </row>
    <row r="7" spans="1:3" ht="15">
      <c r="A7" t="s">
        <v>358</v>
      </c>
      <c r="B7" s="17">
        <v>4</v>
      </c>
      <c r="C7" s="6">
        <v>-0.1</v>
      </c>
    </row>
    <row r="8" spans="1:3" ht="15">
      <c r="A8" t="s">
        <v>34</v>
      </c>
      <c r="B8" s="17">
        <v>5</v>
      </c>
      <c r="C8" s="6">
        <v>-1.6</v>
      </c>
    </row>
    <row r="9" spans="1:3" ht="15">
      <c r="A9" t="s">
        <v>359</v>
      </c>
      <c r="B9" s="17">
        <v>6</v>
      </c>
      <c r="C9" s="6">
        <v>1.2</v>
      </c>
    </row>
    <row r="10" spans="1:3" ht="15">
      <c r="A10" t="s">
        <v>360</v>
      </c>
      <c r="B10" s="17">
        <v>7</v>
      </c>
      <c r="C10" s="6">
        <v>-0.5</v>
      </c>
    </row>
    <row r="11" spans="1:3" ht="15">
      <c r="A11" t="s">
        <v>361</v>
      </c>
      <c r="B11" s="17">
        <v>8</v>
      </c>
      <c r="C11" s="6">
        <v>33.1</v>
      </c>
    </row>
    <row r="12" spans="1:3" ht="15">
      <c r="A12" t="s">
        <v>362</v>
      </c>
      <c r="B12" s="17">
        <v>9</v>
      </c>
      <c r="C12" s="6">
        <v>-0.8</v>
      </c>
    </row>
    <row r="13" spans="1:3" ht="15">
      <c r="A13" t="s">
        <v>363</v>
      </c>
      <c r="B13" s="17">
        <v>10</v>
      </c>
      <c r="C13" s="6">
        <v>-0.3</v>
      </c>
    </row>
    <row r="14" spans="1:3" ht="15">
      <c r="A14" t="s">
        <v>364</v>
      </c>
      <c r="B14" s="17">
        <v>11</v>
      </c>
      <c r="C14" s="6">
        <v>-14.7</v>
      </c>
    </row>
    <row r="15" spans="1:3" ht="15">
      <c r="A15" t="s">
        <v>368</v>
      </c>
      <c r="B15" s="17">
        <v>12</v>
      </c>
      <c r="C15" s="6">
        <v>216.9</v>
      </c>
    </row>
    <row r="16" spans="1:3" ht="15">
      <c r="A16" s="9" t="s">
        <v>369</v>
      </c>
      <c r="C16" s="15">
        <v>336.3</v>
      </c>
    </row>
    <row r="17" spans="1:3" ht="15">
      <c r="A17" t="s">
        <v>370</v>
      </c>
      <c r="C17" s="6">
        <v>-12.1</v>
      </c>
    </row>
    <row r="18" spans="1:3" ht="15">
      <c r="A18" t="s">
        <v>371</v>
      </c>
      <c r="B18" s="17">
        <v>13</v>
      </c>
      <c r="C18" s="6">
        <v>-12.1</v>
      </c>
    </row>
    <row r="19" spans="1:3" ht="15">
      <c r="A19" s="9" t="s">
        <v>372</v>
      </c>
      <c r="C19" s="15">
        <v>324.1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9.140625" defaultRowHeight="15"/>
  <cols>
    <col min="1" max="1" width="54.7109375" style="0" customWidth="1"/>
    <col min="2" max="2" width="10.7109375" style="0" customWidth="1"/>
    <col min="3" max="3" width="8.7109375" style="0" customWidth="1"/>
    <col min="4" max="4" width="11.7109375" style="0" customWidth="1"/>
    <col min="5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4" ht="39.75" customHeight="1">
      <c r="A4" s="2" t="s">
        <v>373</v>
      </c>
      <c r="B4" t="s">
        <v>353</v>
      </c>
      <c r="D4" t="s">
        <v>374</v>
      </c>
    </row>
    <row r="5" spans="1:4" ht="15">
      <c r="A5" s="9" t="s">
        <v>375</v>
      </c>
      <c r="D5" s="15">
        <v>145.3</v>
      </c>
    </row>
    <row r="6" spans="1:4" ht="15">
      <c r="A6" t="s">
        <v>376</v>
      </c>
      <c r="B6" s="17">
        <v>2</v>
      </c>
      <c r="D6" s="6">
        <v>2.1</v>
      </c>
    </row>
    <row r="7" spans="1:4" ht="15">
      <c r="A7" t="s">
        <v>377</v>
      </c>
      <c r="B7" s="17">
        <v>4</v>
      </c>
      <c r="D7" s="6">
        <v>7.9</v>
      </c>
    </row>
    <row r="8" spans="1:4" ht="15">
      <c r="A8" t="s">
        <v>378</v>
      </c>
      <c r="B8" s="17">
        <v>14</v>
      </c>
      <c r="D8" s="6">
        <v>-6.9</v>
      </c>
    </row>
    <row r="9" spans="1:4" ht="15">
      <c r="A9" t="s">
        <v>379</v>
      </c>
      <c r="B9" s="17">
        <v>15</v>
      </c>
      <c r="D9" s="6">
        <v>-31.4</v>
      </c>
    </row>
    <row r="10" spans="1:4" ht="15">
      <c r="A10" s="9" t="s">
        <v>380</v>
      </c>
      <c r="D10" s="15">
        <v>117</v>
      </c>
    </row>
    <row r="11" ht="15">
      <c r="A11" s="9" t="s">
        <v>381</v>
      </c>
    </row>
    <row r="12" spans="1:4" ht="15">
      <c r="A12" s="9" t="s">
        <v>382</v>
      </c>
      <c r="D12" s="15">
        <v>-81.2</v>
      </c>
    </row>
    <row r="13" spans="1:4" ht="15">
      <c r="A13" t="s">
        <v>378</v>
      </c>
      <c r="B13" s="17">
        <v>14</v>
      </c>
      <c r="D13" s="6">
        <v>-5.2</v>
      </c>
    </row>
    <row r="14" spans="1:4" ht="15">
      <c r="A14" t="s">
        <v>383</v>
      </c>
      <c r="B14" s="17">
        <v>16</v>
      </c>
      <c r="D14" s="6">
        <v>-14.4</v>
      </c>
    </row>
    <row r="15" spans="1:4" ht="15">
      <c r="A15" s="9" t="s">
        <v>384</v>
      </c>
      <c r="D15" s="15">
        <v>-100.8</v>
      </c>
    </row>
    <row r="16" spans="1:4" ht="15">
      <c r="A16" s="9" t="s">
        <v>385</v>
      </c>
      <c r="D16" s="15">
        <v>-195.9</v>
      </c>
    </row>
    <row r="17" spans="1:4" ht="15">
      <c r="A17" t="s">
        <v>376</v>
      </c>
      <c r="B17" s="17">
        <v>2</v>
      </c>
      <c r="D17" s="6">
        <v>-2.1</v>
      </c>
    </row>
    <row r="18" spans="1:4" ht="15">
      <c r="A18" t="s">
        <v>377</v>
      </c>
      <c r="B18" s="17">
        <v>4</v>
      </c>
      <c r="D18" s="6">
        <v>-7.9</v>
      </c>
    </row>
    <row r="19" spans="1:4" ht="15">
      <c r="A19" t="s">
        <v>378</v>
      </c>
      <c r="B19" s="17">
        <v>14</v>
      </c>
      <c r="D19" s="6">
        <v>12.1</v>
      </c>
    </row>
    <row r="20" spans="1:4" ht="15">
      <c r="A20" t="s">
        <v>379</v>
      </c>
      <c r="B20" s="17">
        <v>15</v>
      </c>
      <c r="D20" s="6">
        <v>31.4</v>
      </c>
    </row>
    <row r="21" spans="1:4" ht="15">
      <c r="A21" t="s">
        <v>383</v>
      </c>
      <c r="B21" s="17">
        <v>16</v>
      </c>
      <c r="D21" s="6">
        <v>190.4</v>
      </c>
    </row>
    <row r="22" spans="1:4" ht="15">
      <c r="A22" t="s">
        <v>386</v>
      </c>
      <c r="B22" s="17">
        <v>17</v>
      </c>
      <c r="D22" s="6">
        <v>4.5</v>
      </c>
    </row>
    <row r="23" spans="1:4" ht="15">
      <c r="A23" s="9" t="s">
        <v>387</v>
      </c>
      <c r="D23" s="15">
        <v>32.6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23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51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7.7109375" style="0" customWidth="1"/>
    <col min="12" max="12" width="8.7109375" style="0" customWidth="1"/>
    <col min="13" max="13" width="29.7109375" style="0" customWidth="1"/>
    <col min="14" max="14" width="8.7109375" style="0" customWidth="1"/>
    <col min="15" max="15" width="29.7109375" style="0" customWidth="1"/>
    <col min="16" max="16" width="8.7109375" style="0" customWidth="1"/>
    <col min="17" max="17" width="51.7109375" style="0" customWidth="1"/>
    <col min="18" max="18" width="8.7109375" style="0" customWidth="1"/>
    <col min="19" max="19" width="39.7109375" style="0" customWidth="1"/>
    <col min="20" max="20" width="8.7109375" style="0" customWidth="1"/>
    <col min="21" max="21" width="27.7109375" style="0" customWidth="1"/>
    <col min="22" max="22" width="8.7109375" style="0" customWidth="1"/>
    <col min="23" max="23" width="10.7109375" style="0" customWidth="1"/>
    <col min="24" max="24" width="8.7109375" style="0" customWidth="1"/>
    <col min="25" max="25" width="17.7109375" style="0" customWidth="1"/>
    <col min="26" max="26" width="8.7109375" style="0" customWidth="1"/>
    <col min="27" max="27" width="29.7109375" style="0" customWidth="1"/>
    <col min="28" max="28" width="8.7109375" style="0" customWidth="1"/>
    <col min="29" max="29" width="29.7109375" style="0" customWidth="1"/>
    <col min="30" max="30" width="8.7109375" style="0" customWidth="1"/>
    <col min="31" max="31" width="29.7109375" style="0" customWidth="1"/>
    <col min="32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3:31" ht="15">
      <c r="C4" s="4" t="s">
        <v>388</v>
      </c>
      <c r="D4" s="4"/>
      <c r="E4" s="4"/>
      <c r="F4" s="4"/>
      <c r="G4" s="4"/>
      <c r="H4" s="4"/>
      <c r="I4" s="4"/>
      <c r="J4" s="4"/>
      <c r="K4" s="4"/>
      <c r="L4" s="4"/>
      <c r="M4" s="4"/>
      <c r="O4" s="4" t="s">
        <v>389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C4" s="4" t="s">
        <v>390</v>
      </c>
      <c r="AD4" s="4"/>
      <c r="AE4" s="4"/>
    </row>
    <row r="5" spans="3:31" ht="39.75" customHeight="1">
      <c r="C5" s="2" t="s">
        <v>391</v>
      </c>
      <c r="E5" s="2" t="s">
        <v>392</v>
      </c>
      <c r="G5" t="s">
        <v>393</v>
      </c>
      <c r="I5" t="s">
        <v>394</v>
      </c>
      <c r="K5" t="s">
        <v>395</v>
      </c>
      <c r="M5" s="2" t="s">
        <v>396</v>
      </c>
      <c r="O5" s="2" t="s">
        <v>391</v>
      </c>
      <c r="Q5" s="2" t="s">
        <v>392</v>
      </c>
      <c r="S5" s="2" t="s">
        <v>397</v>
      </c>
      <c r="U5" s="2" t="s">
        <v>398</v>
      </c>
      <c r="W5" t="s">
        <v>394</v>
      </c>
      <c r="Y5" t="s">
        <v>395</v>
      </c>
      <c r="AA5" s="2" t="s">
        <v>396</v>
      </c>
      <c r="AC5" s="2" t="s">
        <v>396</v>
      </c>
      <c r="AE5" s="2" t="s">
        <v>399</v>
      </c>
    </row>
    <row r="6" spans="1:31" ht="15">
      <c r="A6" t="s">
        <v>400</v>
      </c>
      <c r="C6" s="6">
        <v>97.4</v>
      </c>
      <c r="E6" s="6">
        <v>-0.1</v>
      </c>
      <c r="G6" s="6">
        <v>4.6</v>
      </c>
      <c r="I6" s="6">
        <v>2.7</v>
      </c>
      <c r="K6" s="6">
        <v>0.5</v>
      </c>
      <c r="M6" s="6">
        <v>104</v>
      </c>
      <c r="O6" s="6">
        <v>84.8</v>
      </c>
      <c r="Q6" s="6">
        <v>-0.1</v>
      </c>
      <c r="S6" s="6">
        <v>0.1</v>
      </c>
      <c r="U6" s="6">
        <v>7.7</v>
      </c>
      <c r="W6" s="6">
        <v>0.2</v>
      </c>
      <c r="Y6" s="6">
        <v>0</v>
      </c>
      <c r="AA6" s="6">
        <v>92.2</v>
      </c>
      <c r="AC6" s="6">
        <v>11.9</v>
      </c>
      <c r="AE6" s="6">
        <v>12.6</v>
      </c>
    </row>
    <row r="7" spans="1:31" ht="15">
      <c r="A7" t="s">
        <v>14</v>
      </c>
      <c r="C7" s="6">
        <v>34</v>
      </c>
      <c r="E7" s="6">
        <v>0</v>
      </c>
      <c r="G7" t="s">
        <v>29</v>
      </c>
      <c r="I7" t="s">
        <v>29</v>
      </c>
      <c r="K7" s="6">
        <v>0.1</v>
      </c>
      <c r="M7" s="6">
        <v>33.9</v>
      </c>
      <c r="O7" s="6">
        <v>32.3</v>
      </c>
      <c r="Q7" s="6">
        <v>0</v>
      </c>
      <c r="S7" s="6">
        <v>0</v>
      </c>
      <c r="U7" s="6">
        <v>0.3</v>
      </c>
      <c r="W7" s="6">
        <v>0</v>
      </c>
      <c r="Y7" t="s">
        <v>29</v>
      </c>
      <c r="AA7" s="6">
        <v>32.6</v>
      </c>
      <c r="AC7" s="6">
        <v>1.3</v>
      </c>
      <c r="AE7" s="6">
        <v>1.6</v>
      </c>
    </row>
    <row r="8" spans="1:31" ht="15">
      <c r="A8" t="s">
        <v>401</v>
      </c>
      <c r="C8" s="6">
        <v>2.2</v>
      </c>
      <c r="E8" t="s">
        <v>29</v>
      </c>
      <c r="G8" s="6">
        <v>0.6</v>
      </c>
      <c r="I8" s="6">
        <v>-2.2</v>
      </c>
      <c r="K8" s="6">
        <v>0.1</v>
      </c>
      <c r="M8" s="6">
        <v>0.6</v>
      </c>
      <c r="O8" s="6">
        <v>0</v>
      </c>
      <c r="Q8" t="s">
        <v>29</v>
      </c>
      <c r="S8" t="s">
        <v>29</v>
      </c>
      <c r="U8" t="s">
        <v>29</v>
      </c>
      <c r="W8" t="s">
        <v>29</v>
      </c>
      <c r="Y8" s="6">
        <v>0</v>
      </c>
      <c r="AA8" t="s">
        <v>29</v>
      </c>
      <c r="AC8" s="6">
        <v>0.6</v>
      </c>
      <c r="AE8" s="6">
        <v>2.2</v>
      </c>
    </row>
    <row r="9" spans="1:31" ht="15">
      <c r="A9" t="s">
        <v>402</v>
      </c>
      <c r="C9" s="6">
        <v>133.6</v>
      </c>
      <c r="E9" s="6">
        <v>-0.1</v>
      </c>
      <c r="G9" s="6">
        <v>5.2</v>
      </c>
      <c r="I9" s="6">
        <v>0.5</v>
      </c>
      <c r="K9" s="6">
        <v>0.6</v>
      </c>
      <c r="M9" s="6">
        <v>138.5</v>
      </c>
      <c r="O9" s="6">
        <v>117.1</v>
      </c>
      <c r="Q9" s="6">
        <v>-0.1</v>
      </c>
      <c r="S9" s="6">
        <v>0.1</v>
      </c>
      <c r="U9" s="6">
        <v>8</v>
      </c>
      <c r="W9" s="6">
        <v>0.2</v>
      </c>
      <c r="Y9" s="6">
        <v>0</v>
      </c>
      <c r="AA9" s="6">
        <v>124.8</v>
      </c>
      <c r="AC9" s="6">
        <v>13.7</v>
      </c>
      <c r="AE9" s="6">
        <v>16.4</v>
      </c>
    </row>
    <row r="10" spans="1:31" ht="15">
      <c r="A10" t="s">
        <v>403</v>
      </c>
      <c r="C10" s="6">
        <v>449.9</v>
      </c>
      <c r="E10" s="6">
        <v>-0.5</v>
      </c>
      <c r="G10" s="6">
        <v>3.6</v>
      </c>
      <c r="I10" s="6">
        <v>2.1</v>
      </c>
      <c r="K10" s="6">
        <v>23.8</v>
      </c>
      <c r="M10" s="6">
        <v>431.4</v>
      </c>
      <c r="O10" s="6">
        <v>236.1</v>
      </c>
      <c r="Q10" s="6">
        <v>-0.1</v>
      </c>
      <c r="S10" t="s">
        <v>29</v>
      </c>
      <c r="U10" s="6">
        <v>10.6</v>
      </c>
      <c r="W10" s="6">
        <v>14.5</v>
      </c>
      <c r="Y10" s="6">
        <v>0</v>
      </c>
      <c r="AA10" s="6">
        <v>231.9</v>
      </c>
      <c r="AC10" s="6">
        <v>199.5</v>
      </c>
      <c r="AE10" s="6">
        <v>213.9</v>
      </c>
    </row>
    <row r="11" spans="1:31" ht="15">
      <c r="A11" t="s">
        <v>404</v>
      </c>
      <c r="C11" s="6">
        <v>373.5</v>
      </c>
      <c r="E11" s="6">
        <v>-1</v>
      </c>
      <c r="G11" s="6">
        <v>13.5</v>
      </c>
      <c r="I11" s="6">
        <v>4.8</v>
      </c>
      <c r="K11" s="6">
        <v>8.8</v>
      </c>
      <c r="M11" s="6">
        <v>382</v>
      </c>
      <c r="O11" s="6">
        <v>308.8</v>
      </c>
      <c r="Q11" s="6">
        <v>-0.7</v>
      </c>
      <c r="S11" s="6">
        <v>0.1</v>
      </c>
      <c r="U11" s="6">
        <v>14.8</v>
      </c>
      <c r="W11" s="6">
        <v>7.6</v>
      </c>
      <c r="Y11" s="6">
        <v>0</v>
      </c>
      <c r="AA11" s="6">
        <v>315.2</v>
      </c>
      <c r="AC11" s="6">
        <v>66.9</v>
      </c>
      <c r="AE11" s="6">
        <v>64.7</v>
      </c>
    </row>
    <row r="12" spans="1:31" ht="15">
      <c r="A12" t="s">
        <v>405</v>
      </c>
      <c r="C12" s="6">
        <v>375.9</v>
      </c>
      <c r="E12" s="6">
        <v>-1.5</v>
      </c>
      <c r="G12" s="6">
        <v>24.6</v>
      </c>
      <c r="I12" s="6">
        <v>4.3</v>
      </c>
      <c r="K12" s="6">
        <v>7.1</v>
      </c>
      <c r="M12" s="6">
        <v>396.2</v>
      </c>
      <c r="O12" s="6">
        <v>296</v>
      </c>
      <c r="Q12" s="6">
        <v>-0.8</v>
      </c>
      <c r="S12" s="6">
        <v>0.1</v>
      </c>
      <c r="U12" s="6">
        <v>23.2</v>
      </c>
      <c r="W12" s="6">
        <v>6</v>
      </c>
      <c r="Y12" s="6">
        <v>0</v>
      </c>
      <c r="AA12" s="6">
        <v>312.3</v>
      </c>
      <c r="AC12" s="6">
        <v>83.9</v>
      </c>
      <c r="AE12" s="6">
        <v>79.9</v>
      </c>
    </row>
    <row r="13" spans="1:31" ht="15">
      <c r="A13" t="s">
        <v>406</v>
      </c>
      <c r="C13" s="6">
        <v>18.1</v>
      </c>
      <c r="E13" s="6">
        <v>-0.2</v>
      </c>
      <c r="G13" s="6">
        <v>62.8</v>
      </c>
      <c r="I13" s="6">
        <v>-11.7</v>
      </c>
      <c r="K13" s="6">
        <v>0.5</v>
      </c>
      <c r="M13" s="6">
        <v>68.5</v>
      </c>
      <c r="O13" s="6">
        <v>0</v>
      </c>
      <c r="Q13" s="6">
        <v>0</v>
      </c>
      <c r="S13" s="6">
        <v>-0.1</v>
      </c>
      <c r="U13" s="6">
        <v>0</v>
      </c>
      <c r="W13" s="6">
        <v>0</v>
      </c>
      <c r="Y13" s="6">
        <v>0</v>
      </c>
      <c r="AA13" s="6">
        <v>0.1</v>
      </c>
      <c r="AC13" s="6">
        <v>68.4</v>
      </c>
      <c r="AE13" s="6">
        <v>18.1</v>
      </c>
    </row>
    <row r="14" spans="1:31" ht="15">
      <c r="A14" t="s">
        <v>17</v>
      </c>
      <c r="C14" s="6">
        <v>1217.4</v>
      </c>
      <c r="E14" s="6">
        <v>-3.2</v>
      </c>
      <c r="G14" s="6">
        <v>104.6</v>
      </c>
      <c r="I14" s="6">
        <v>-0.5</v>
      </c>
      <c r="K14" s="6">
        <v>40.1</v>
      </c>
      <c r="M14" s="6">
        <v>1278.2</v>
      </c>
      <c r="O14" s="6">
        <v>840.9</v>
      </c>
      <c r="Q14" s="6">
        <v>-1.6</v>
      </c>
      <c r="S14" s="6">
        <v>0.1</v>
      </c>
      <c r="U14" s="6">
        <v>48.6</v>
      </c>
      <c r="W14" s="6">
        <v>28.2</v>
      </c>
      <c r="Y14" s="6">
        <v>0</v>
      </c>
      <c r="AA14" s="6">
        <v>859.5</v>
      </c>
      <c r="AC14" s="6">
        <v>418.6</v>
      </c>
      <c r="AE14" s="6">
        <v>376.5</v>
      </c>
    </row>
    <row r="15" spans="1:31" ht="15">
      <c r="A15" t="s">
        <v>24</v>
      </c>
      <c r="C15" s="6">
        <v>6.3</v>
      </c>
      <c r="E15" t="s">
        <v>29</v>
      </c>
      <c r="G15" s="6">
        <v>0.6</v>
      </c>
      <c r="I15" t="s">
        <v>29</v>
      </c>
      <c r="K15" t="s">
        <v>29</v>
      </c>
      <c r="M15" s="6">
        <v>6.9</v>
      </c>
      <c r="O15" s="6">
        <v>6.3</v>
      </c>
      <c r="Q15" t="s">
        <v>29</v>
      </c>
      <c r="S15" t="s">
        <v>29</v>
      </c>
      <c r="U15" t="s">
        <v>29</v>
      </c>
      <c r="W15" t="s">
        <v>29</v>
      </c>
      <c r="Y15" t="s">
        <v>29</v>
      </c>
      <c r="AA15" s="6">
        <v>6.3</v>
      </c>
      <c r="AC15" s="6">
        <v>0.6</v>
      </c>
      <c r="AE15" s="6">
        <v>0</v>
      </c>
    </row>
    <row r="16" spans="1:31" ht="15">
      <c r="A16" t="s">
        <v>25</v>
      </c>
      <c r="C16" s="6">
        <v>4.6</v>
      </c>
      <c r="E16" s="6">
        <v>0</v>
      </c>
      <c r="G16" s="6">
        <v>1</v>
      </c>
      <c r="I16" t="s">
        <v>29</v>
      </c>
      <c r="K16" t="s">
        <v>29</v>
      </c>
      <c r="M16" s="6">
        <v>5.6</v>
      </c>
      <c r="O16" t="s">
        <v>29</v>
      </c>
      <c r="Q16" t="s">
        <v>29</v>
      </c>
      <c r="S16" t="s">
        <v>29</v>
      </c>
      <c r="U16" t="s">
        <v>29</v>
      </c>
      <c r="W16" t="s">
        <v>29</v>
      </c>
      <c r="Y16" t="s">
        <v>29</v>
      </c>
      <c r="AA16" t="s">
        <v>29</v>
      </c>
      <c r="AC16" s="6">
        <v>5.6</v>
      </c>
      <c r="AE16" s="6">
        <v>4.6</v>
      </c>
    </row>
    <row r="17" spans="1:31" ht="15">
      <c r="A17" t="s">
        <v>26</v>
      </c>
      <c r="C17" s="6">
        <v>3.4</v>
      </c>
      <c r="E17" s="6">
        <v>0.2</v>
      </c>
      <c r="G17" s="6">
        <v>0.1</v>
      </c>
      <c r="I17" t="s">
        <v>29</v>
      </c>
      <c r="K17" s="6">
        <v>3.2</v>
      </c>
      <c r="M17" s="6">
        <v>0.3</v>
      </c>
      <c r="O17" t="s">
        <v>29</v>
      </c>
      <c r="Q17" t="s">
        <v>29</v>
      </c>
      <c r="S17" t="s">
        <v>29</v>
      </c>
      <c r="U17" t="s">
        <v>29</v>
      </c>
      <c r="W17" t="s">
        <v>29</v>
      </c>
      <c r="Y17" t="s">
        <v>29</v>
      </c>
      <c r="AA17" t="s">
        <v>29</v>
      </c>
      <c r="AC17" s="6">
        <v>0.3</v>
      </c>
      <c r="AE17" s="6">
        <v>3.4</v>
      </c>
    </row>
    <row r="18" spans="1:31" ht="15">
      <c r="A18" t="s">
        <v>27</v>
      </c>
      <c r="C18" t="s">
        <v>29</v>
      </c>
      <c r="E18" t="s">
        <v>29</v>
      </c>
      <c r="G18" t="s">
        <v>29</v>
      </c>
      <c r="I18" t="s">
        <v>29</v>
      </c>
      <c r="K18" t="s">
        <v>29</v>
      </c>
      <c r="M18" t="s">
        <v>29</v>
      </c>
      <c r="O18" t="s">
        <v>29</v>
      </c>
      <c r="Q18" t="s">
        <v>29</v>
      </c>
      <c r="S18" t="s">
        <v>29</v>
      </c>
      <c r="U18" t="s">
        <v>29</v>
      </c>
      <c r="W18" t="s">
        <v>29</v>
      </c>
      <c r="Y18" t="s">
        <v>29</v>
      </c>
      <c r="AA18" t="s">
        <v>29</v>
      </c>
      <c r="AC18" t="s">
        <v>29</v>
      </c>
      <c r="AE18" t="s">
        <v>29</v>
      </c>
    </row>
    <row r="19" spans="1:31" ht="15">
      <c r="A19" t="s">
        <v>407</v>
      </c>
      <c r="C19" s="6">
        <v>0</v>
      </c>
      <c r="E19" t="s">
        <v>29</v>
      </c>
      <c r="G19" s="6">
        <v>1.6</v>
      </c>
      <c r="I19" t="s">
        <v>29</v>
      </c>
      <c r="K19" t="s">
        <v>29</v>
      </c>
      <c r="M19" s="6">
        <v>1.6</v>
      </c>
      <c r="O19" t="s">
        <v>29</v>
      </c>
      <c r="Q19" t="s">
        <v>29</v>
      </c>
      <c r="S19" t="s">
        <v>29</v>
      </c>
      <c r="U19" t="s">
        <v>29</v>
      </c>
      <c r="W19" t="s">
        <v>29</v>
      </c>
      <c r="Y19" t="s">
        <v>29</v>
      </c>
      <c r="AA19" t="s">
        <v>29</v>
      </c>
      <c r="AC19" s="6">
        <v>1.6</v>
      </c>
      <c r="AE19" s="6">
        <v>0</v>
      </c>
    </row>
    <row r="20" spans="1:31" ht="15">
      <c r="A20" t="s">
        <v>408</v>
      </c>
      <c r="C20" s="6">
        <v>0.4</v>
      </c>
      <c r="E20" t="s">
        <v>29</v>
      </c>
      <c r="G20" s="6">
        <v>0</v>
      </c>
      <c r="I20" t="s">
        <v>29</v>
      </c>
      <c r="K20" t="s">
        <v>29</v>
      </c>
      <c r="M20" s="6">
        <v>0.4</v>
      </c>
      <c r="O20" t="s">
        <v>29</v>
      </c>
      <c r="Q20" t="s">
        <v>29</v>
      </c>
      <c r="S20" t="s">
        <v>29</v>
      </c>
      <c r="U20" s="6">
        <v>0</v>
      </c>
      <c r="W20" t="s">
        <v>29</v>
      </c>
      <c r="Y20" t="s">
        <v>29</v>
      </c>
      <c r="AA20" s="6">
        <v>0</v>
      </c>
      <c r="AC20" s="6">
        <v>0.4</v>
      </c>
      <c r="AE20" s="6">
        <v>0.4</v>
      </c>
    </row>
    <row r="21" spans="1:31" ht="15">
      <c r="A21" t="s">
        <v>31</v>
      </c>
      <c r="C21" s="6">
        <v>0.1</v>
      </c>
      <c r="E21" t="s">
        <v>29</v>
      </c>
      <c r="G21" t="s">
        <v>29</v>
      </c>
      <c r="I21" t="s">
        <v>29</v>
      </c>
      <c r="K21" s="6">
        <v>0</v>
      </c>
      <c r="M21" s="6">
        <v>0.1</v>
      </c>
      <c r="O21" t="s">
        <v>29</v>
      </c>
      <c r="Q21" t="s">
        <v>29</v>
      </c>
      <c r="S21" t="s">
        <v>29</v>
      </c>
      <c r="U21" t="s">
        <v>29</v>
      </c>
      <c r="W21" t="s">
        <v>29</v>
      </c>
      <c r="Y21" t="s">
        <v>29</v>
      </c>
      <c r="AA21" t="s">
        <v>29</v>
      </c>
      <c r="AC21" s="6">
        <v>0.1</v>
      </c>
      <c r="AE21" s="6">
        <v>0.1</v>
      </c>
    </row>
    <row r="22" spans="1:31" ht="15">
      <c r="A22" t="s">
        <v>23</v>
      </c>
      <c r="C22" s="6">
        <v>14.8</v>
      </c>
      <c r="E22" s="6">
        <v>0.2</v>
      </c>
      <c r="G22" s="6">
        <v>3.2</v>
      </c>
      <c r="I22" t="s">
        <v>29</v>
      </c>
      <c r="K22" s="6">
        <v>3.2</v>
      </c>
      <c r="M22" s="6">
        <v>14.9</v>
      </c>
      <c r="O22" s="6">
        <v>6.3</v>
      </c>
      <c r="Q22" t="s">
        <v>29</v>
      </c>
      <c r="S22" t="s">
        <v>29</v>
      </c>
      <c r="U22" s="6">
        <v>0</v>
      </c>
      <c r="W22" t="s">
        <v>29</v>
      </c>
      <c r="Y22" t="s">
        <v>29</v>
      </c>
      <c r="AA22" s="6">
        <v>6.4</v>
      </c>
      <c r="AC22" s="6">
        <v>8.6</v>
      </c>
      <c r="AE22" s="6">
        <v>8.5</v>
      </c>
    </row>
    <row r="23" spans="1:31" ht="15">
      <c r="A23" t="s">
        <v>409</v>
      </c>
      <c r="C23" s="6">
        <v>1365.8</v>
      </c>
      <c r="E23" s="6">
        <v>-3.1</v>
      </c>
      <c r="G23" s="6">
        <v>113</v>
      </c>
      <c r="I23" s="6">
        <v>0</v>
      </c>
      <c r="K23" s="6">
        <v>44</v>
      </c>
      <c r="M23" s="6">
        <v>1431.6</v>
      </c>
      <c r="O23" s="6">
        <v>964.3</v>
      </c>
      <c r="Q23" s="6">
        <v>-1.7</v>
      </c>
      <c r="S23" s="6">
        <v>0.2</v>
      </c>
      <c r="U23" s="6">
        <v>56.6</v>
      </c>
      <c r="W23" s="6">
        <v>28.5</v>
      </c>
      <c r="Y23" t="s">
        <v>29</v>
      </c>
      <c r="AA23" s="6">
        <v>990.7</v>
      </c>
      <c r="AC23" s="6">
        <v>440.9</v>
      </c>
      <c r="AE23" s="6">
        <v>401.4</v>
      </c>
    </row>
  </sheetData>
  <sheetProtection selectLockedCells="1" selectUnlockedCells="1"/>
  <mergeCells count="4">
    <mergeCell ref="A2:F2"/>
    <mergeCell ref="C4:M4"/>
    <mergeCell ref="O4:AA4"/>
    <mergeCell ref="AC4:AE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6" width="10.7109375" style="0" customWidth="1"/>
    <col min="7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3:6" ht="15">
      <c r="C4" s="1" t="s">
        <v>410</v>
      </c>
      <c r="D4" s="1"/>
      <c r="E4" s="1"/>
      <c r="F4" s="1"/>
    </row>
    <row r="5" spans="2:3" ht="15">
      <c r="B5" s="9" t="s">
        <v>114</v>
      </c>
      <c r="C5" s="9" t="s">
        <v>411</v>
      </c>
    </row>
    <row r="6" spans="3:6" ht="15">
      <c r="C6" s="9" t="s">
        <v>412</v>
      </c>
      <c r="D6" s="9" t="s">
        <v>411</v>
      </c>
      <c r="E6" s="9" t="s">
        <v>413</v>
      </c>
      <c r="F6" s="9" t="s">
        <v>413</v>
      </c>
    </row>
    <row r="7" spans="3:6" ht="15">
      <c r="C7" s="9" t="s">
        <v>414</v>
      </c>
      <c r="D7" s="9" t="s">
        <v>415</v>
      </c>
      <c r="E7" s="9" t="s">
        <v>416</v>
      </c>
      <c r="F7" s="9" t="s">
        <v>417</v>
      </c>
    </row>
    <row r="8" spans="1:3" ht="15">
      <c r="A8" s="9" t="s">
        <v>111</v>
      </c>
      <c r="C8" s="9" t="s">
        <v>418</v>
      </c>
    </row>
    <row r="9" spans="1:6" ht="15">
      <c r="A9" t="s">
        <v>419</v>
      </c>
      <c r="B9" s="15">
        <v>11</v>
      </c>
      <c r="C9" s="6">
        <v>7.1</v>
      </c>
      <c r="D9" s="6">
        <v>0.3</v>
      </c>
      <c r="E9" s="6">
        <v>3.6</v>
      </c>
      <c r="F9" t="s">
        <v>29</v>
      </c>
    </row>
    <row r="10" spans="1:6" ht="15">
      <c r="A10" t="s">
        <v>420</v>
      </c>
      <c r="B10" s="15">
        <v>43.9</v>
      </c>
      <c r="C10" s="6">
        <v>42.9</v>
      </c>
      <c r="D10" s="6">
        <v>0.7</v>
      </c>
      <c r="E10" s="6">
        <v>0.3</v>
      </c>
      <c r="F10" t="s">
        <v>29</v>
      </c>
    </row>
    <row r="11" spans="1:6" ht="15">
      <c r="A11" t="s">
        <v>66</v>
      </c>
      <c r="B11" s="15">
        <v>240.9</v>
      </c>
      <c r="C11" s="6">
        <v>240.6</v>
      </c>
      <c r="D11" s="6">
        <v>0.1</v>
      </c>
      <c r="E11" s="6">
        <v>0.2</v>
      </c>
      <c r="F11" t="s">
        <v>29</v>
      </c>
    </row>
    <row r="12" spans="1:6" ht="15">
      <c r="A12" t="s">
        <v>67</v>
      </c>
      <c r="B12" s="15">
        <v>770.9</v>
      </c>
      <c r="C12" t="s">
        <v>29</v>
      </c>
      <c r="D12" s="6">
        <v>770.9</v>
      </c>
      <c r="E12" t="s">
        <v>29</v>
      </c>
      <c r="F12" t="s">
        <v>29</v>
      </c>
    </row>
    <row r="13" spans="1:6" ht="15">
      <c r="A13" t="s">
        <v>70</v>
      </c>
      <c r="B13" s="15">
        <v>0.1</v>
      </c>
      <c r="C13" t="s">
        <v>29</v>
      </c>
      <c r="D13" s="6">
        <v>0.1</v>
      </c>
      <c r="E13" t="s">
        <v>29</v>
      </c>
      <c r="F13" t="s">
        <v>29</v>
      </c>
    </row>
    <row r="14" spans="1:6" ht="15">
      <c r="A14" t="s">
        <v>421</v>
      </c>
      <c r="B14" s="15">
        <v>0</v>
      </c>
      <c r="C14" s="6">
        <v>0</v>
      </c>
      <c r="D14" t="s">
        <v>29</v>
      </c>
      <c r="E14" t="s">
        <v>29</v>
      </c>
      <c r="F14" t="s">
        <v>29</v>
      </c>
    </row>
    <row r="15" spans="1:6" ht="15">
      <c r="A15" t="s">
        <v>422</v>
      </c>
      <c r="B15" s="15">
        <v>159.6</v>
      </c>
      <c r="C15" s="6">
        <v>124.4</v>
      </c>
      <c r="D15" s="6">
        <v>3.6</v>
      </c>
      <c r="E15" s="6">
        <v>18.2</v>
      </c>
      <c r="F15" s="6">
        <v>13.3</v>
      </c>
    </row>
    <row r="16" spans="1:6" ht="15">
      <c r="A16" s="10" t="s">
        <v>423</v>
      </c>
      <c r="B16" s="18">
        <v>41.1</v>
      </c>
      <c r="D16" s="10" t="s">
        <v>29</v>
      </c>
      <c r="E16" s="10" t="s">
        <v>29</v>
      </c>
      <c r="F16" s="10" t="s">
        <v>29</v>
      </c>
    </row>
    <row r="17" spans="1:6" ht="15">
      <c r="A17" s="10" t="s">
        <v>424</v>
      </c>
      <c r="B17" s="18">
        <v>9.8</v>
      </c>
      <c r="E17" s="10" t="s">
        <v>29</v>
      </c>
      <c r="F17" s="10" t="s">
        <v>29</v>
      </c>
    </row>
    <row r="18" spans="1:6" ht="15">
      <c r="A18" s="9" t="s">
        <v>114</v>
      </c>
      <c r="B18" s="15">
        <v>1226.4</v>
      </c>
      <c r="C18" s="15">
        <v>415</v>
      </c>
      <c r="D18" s="15">
        <v>775.7</v>
      </c>
      <c r="E18" s="15">
        <v>22.4</v>
      </c>
      <c r="F18" s="15">
        <v>13.3</v>
      </c>
    </row>
  </sheetData>
  <sheetProtection selectLockedCells="1" selectUnlockedCells="1"/>
  <mergeCells count="2">
    <mergeCell ref="A2:F2"/>
    <mergeCell ref="C4: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0.7109375" style="0" customWidth="1"/>
    <col min="3" max="3" width="45.7109375" style="0" customWidth="1"/>
    <col min="4" max="5" width="10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10" ht="39.75" customHeight="1">
      <c r="A4" s="1" t="s">
        <v>7</v>
      </c>
      <c r="B4" s="1"/>
      <c r="D4" s="19" t="s">
        <v>426</v>
      </c>
      <c r="E4" s="19"/>
      <c r="F4" s="19"/>
      <c r="H4" s="1" t="s">
        <v>427</v>
      </c>
      <c r="I4" s="1"/>
      <c r="J4" s="1"/>
    </row>
    <row r="5" spans="1:10" ht="15">
      <c r="A5" t="s">
        <v>9</v>
      </c>
      <c r="B5" s="1" t="s">
        <v>10</v>
      </c>
      <c r="C5" s="1"/>
      <c r="E5" s="3">
        <v>529.2</v>
      </c>
      <c r="F5" s="3"/>
      <c r="I5" s="3">
        <v>440.9</v>
      </c>
      <c r="J5" s="3"/>
    </row>
    <row r="6" spans="1:10" ht="15">
      <c r="A6" t="s">
        <v>11</v>
      </c>
      <c r="B6" s="4" t="s">
        <v>12</v>
      </c>
      <c r="C6" s="4"/>
      <c r="E6" s="5">
        <v>12.1</v>
      </c>
      <c r="F6" s="5"/>
      <c r="I6" s="5">
        <v>13.7</v>
      </c>
      <c r="J6" s="5"/>
    </row>
    <row r="7" spans="2:9" ht="15">
      <c r="B7" s="6">
        <v>1</v>
      </c>
      <c r="C7" t="s">
        <v>13</v>
      </c>
      <c r="E7" s="6">
        <v>8.6</v>
      </c>
      <c r="I7" s="6">
        <v>11.9</v>
      </c>
    </row>
    <row r="8" spans="2:9" ht="15">
      <c r="B8" s="6">
        <v>2</v>
      </c>
      <c r="C8" t="s">
        <v>14</v>
      </c>
      <c r="E8" s="6">
        <v>1.1</v>
      </c>
      <c r="I8" s="6">
        <v>1.3</v>
      </c>
    </row>
    <row r="9" spans="2:9" ht="15">
      <c r="B9" s="6">
        <v>3</v>
      </c>
      <c r="C9" t="s">
        <v>15</v>
      </c>
      <c r="E9" s="6">
        <v>2.4</v>
      </c>
      <c r="I9" s="6">
        <v>0.6</v>
      </c>
    </row>
    <row r="10" spans="1:10" ht="15">
      <c r="A10" t="s">
        <v>16</v>
      </c>
      <c r="B10" s="4" t="s">
        <v>17</v>
      </c>
      <c r="C10" s="4"/>
      <c r="E10" s="5">
        <v>513.9</v>
      </c>
      <c r="F10" s="5"/>
      <c r="I10" s="5">
        <v>418.6</v>
      </c>
      <c r="J10" s="5"/>
    </row>
    <row r="11" spans="2:9" ht="15">
      <c r="B11" s="6">
        <v>1</v>
      </c>
      <c r="C11" t="s">
        <v>18</v>
      </c>
      <c r="E11" s="6">
        <v>193.6</v>
      </c>
      <c r="I11" s="6">
        <v>199.5</v>
      </c>
    </row>
    <row r="12" spans="2:9" ht="15">
      <c r="B12" s="6">
        <v>2</v>
      </c>
      <c r="C12" t="s">
        <v>428</v>
      </c>
      <c r="E12" s="6">
        <v>71.8</v>
      </c>
      <c r="I12" s="6">
        <v>66.9</v>
      </c>
    </row>
    <row r="13" spans="2:9" ht="15">
      <c r="B13" s="6">
        <v>3</v>
      </c>
      <c r="C13" t="s">
        <v>20</v>
      </c>
      <c r="E13" s="6">
        <v>84.8</v>
      </c>
      <c r="I13" s="6">
        <v>83.9</v>
      </c>
    </row>
    <row r="14" spans="2:9" ht="15">
      <c r="B14" s="6">
        <v>4</v>
      </c>
      <c r="C14" t="s">
        <v>21</v>
      </c>
      <c r="E14" s="6">
        <v>163.7</v>
      </c>
      <c r="I14" s="6">
        <v>68.4</v>
      </c>
    </row>
    <row r="15" spans="1:10" ht="15">
      <c r="A15" t="s">
        <v>22</v>
      </c>
      <c r="B15" s="4" t="s">
        <v>23</v>
      </c>
      <c r="C15" s="4"/>
      <c r="E15" s="5">
        <v>3.3</v>
      </c>
      <c r="F15" s="5"/>
      <c r="I15" s="5">
        <v>8.6</v>
      </c>
      <c r="J15" s="5"/>
    </row>
    <row r="16" spans="2:9" ht="15">
      <c r="B16" s="6">
        <v>1</v>
      </c>
      <c r="C16" t="s">
        <v>24</v>
      </c>
      <c r="E16" s="6">
        <v>0.2</v>
      </c>
      <c r="I16" s="6">
        <v>0.6</v>
      </c>
    </row>
    <row r="17" spans="2:9" ht="15">
      <c r="B17" s="6">
        <v>2</v>
      </c>
      <c r="C17" t="s">
        <v>25</v>
      </c>
      <c r="E17" s="6">
        <v>0.6</v>
      </c>
      <c r="I17" s="6">
        <v>5.6</v>
      </c>
    </row>
    <row r="18" spans="2:9" ht="15">
      <c r="B18" s="6">
        <v>3</v>
      </c>
      <c r="C18" t="s">
        <v>26</v>
      </c>
      <c r="E18" s="6">
        <v>0.3</v>
      </c>
      <c r="I18" s="6">
        <v>0.3</v>
      </c>
    </row>
    <row r="19" spans="2:9" ht="15">
      <c r="B19" s="6">
        <v>4</v>
      </c>
      <c r="C19" t="s">
        <v>27</v>
      </c>
      <c r="E19" s="6">
        <v>1.7</v>
      </c>
      <c r="I19" s="6">
        <v>1.6</v>
      </c>
    </row>
    <row r="20" spans="2:9" ht="15">
      <c r="B20" s="6">
        <v>5</v>
      </c>
      <c r="C20" t="s">
        <v>28</v>
      </c>
      <c r="E20" t="s">
        <v>29</v>
      </c>
      <c r="I20" t="s">
        <v>29</v>
      </c>
    </row>
    <row r="21" spans="2:9" ht="15">
      <c r="B21" s="6">
        <v>6</v>
      </c>
      <c r="C21" t="s">
        <v>30</v>
      </c>
      <c r="E21" s="6">
        <v>0.4</v>
      </c>
      <c r="I21" s="6">
        <v>0.4</v>
      </c>
    </row>
    <row r="22" spans="2:9" ht="15">
      <c r="B22" s="6">
        <v>7</v>
      </c>
      <c r="C22" t="s">
        <v>31</v>
      </c>
      <c r="E22" s="6">
        <v>0.1</v>
      </c>
      <c r="I22" s="6">
        <v>0.1</v>
      </c>
    </row>
    <row r="23" spans="1:10" ht="15">
      <c r="A23" s="9" t="s">
        <v>32</v>
      </c>
      <c r="B23" s="1" t="s">
        <v>33</v>
      </c>
      <c r="C23" s="1"/>
      <c r="E23" s="3">
        <v>1833.6</v>
      </c>
      <c r="F23" s="3"/>
      <c r="I23" s="3">
        <v>2194.3</v>
      </c>
      <c r="J23" s="3"/>
    </row>
    <row r="24" spans="1:10" ht="15">
      <c r="A24" t="s">
        <v>11</v>
      </c>
      <c r="B24" s="4" t="s">
        <v>34</v>
      </c>
      <c r="C24" s="4"/>
      <c r="E24" s="5">
        <v>919.3</v>
      </c>
      <c r="F24" s="5"/>
      <c r="I24" s="5">
        <v>823.8</v>
      </c>
      <c r="J24" s="5"/>
    </row>
    <row r="25" spans="2:9" ht="15">
      <c r="B25" s="6">
        <v>1</v>
      </c>
      <c r="C25" t="s">
        <v>35</v>
      </c>
      <c r="E25" s="6">
        <v>289.2</v>
      </c>
      <c r="I25" s="6">
        <v>242</v>
      </c>
    </row>
    <row r="26" spans="2:9" ht="15">
      <c r="B26" s="6">
        <v>2</v>
      </c>
      <c r="C26" t="s">
        <v>36</v>
      </c>
      <c r="E26" s="6">
        <v>56.2</v>
      </c>
      <c r="I26" s="6">
        <v>48.6</v>
      </c>
    </row>
    <row r="27" spans="2:9" ht="15">
      <c r="B27" s="6">
        <v>3</v>
      </c>
      <c r="C27" t="s">
        <v>37</v>
      </c>
      <c r="E27" s="6">
        <v>586.7</v>
      </c>
      <c r="I27" s="6">
        <v>542.2</v>
      </c>
    </row>
    <row r="28" spans="2:9" ht="15">
      <c r="B28" s="6">
        <v>4</v>
      </c>
      <c r="C28" t="s">
        <v>38</v>
      </c>
      <c r="E28" s="6">
        <v>6.8</v>
      </c>
      <c r="I28" s="6">
        <v>6.3</v>
      </c>
    </row>
    <row r="29" spans="2:9" ht="15">
      <c r="B29" s="6">
        <v>5</v>
      </c>
      <c r="C29" t="s">
        <v>39</v>
      </c>
      <c r="E29" s="6">
        <v>-19.5</v>
      </c>
      <c r="I29" s="6">
        <v>-15.3</v>
      </c>
    </row>
    <row r="30" spans="1:10" ht="15">
      <c r="A30" t="s">
        <v>16</v>
      </c>
      <c r="B30" s="4" t="s">
        <v>40</v>
      </c>
      <c r="C30" s="4"/>
      <c r="E30" s="5">
        <v>732.7</v>
      </c>
      <c r="F30" s="5"/>
      <c r="I30" s="5">
        <v>1196</v>
      </c>
      <c r="J30" s="5"/>
    </row>
    <row r="31" spans="2:9" ht="15">
      <c r="B31" s="6">
        <v>1</v>
      </c>
      <c r="C31" t="s">
        <v>41</v>
      </c>
      <c r="E31" s="6">
        <v>546.1</v>
      </c>
      <c r="I31" s="6">
        <v>358.1</v>
      </c>
    </row>
    <row r="32" spans="3:10" ht="39.75" customHeight="1">
      <c r="C32" s="10" t="s">
        <v>42</v>
      </c>
      <c r="D32" s="18">
        <v>1</v>
      </c>
      <c r="E32" s="4"/>
      <c r="F32" s="4"/>
      <c r="H32" s="11">
        <v>0.2</v>
      </c>
      <c r="I32" s="4"/>
      <c r="J32" s="4"/>
    </row>
    <row r="33" spans="2:9" ht="15">
      <c r="B33" s="6">
        <v>2</v>
      </c>
      <c r="C33" t="s">
        <v>43</v>
      </c>
      <c r="E33" s="6">
        <v>108.6</v>
      </c>
      <c r="I33" s="6">
        <v>768.9</v>
      </c>
    </row>
    <row r="34" spans="3:10" ht="39.75" customHeight="1">
      <c r="C34" s="10" t="s">
        <v>42</v>
      </c>
      <c r="D34" s="11">
        <v>0</v>
      </c>
      <c r="E34" s="4"/>
      <c r="F34" s="4"/>
      <c r="H34" s="11">
        <v>0</v>
      </c>
      <c r="I34" s="4"/>
      <c r="J34" s="4"/>
    </row>
    <row r="35" spans="3:10" ht="39.75" customHeight="1">
      <c r="C35" s="10" t="s">
        <v>44</v>
      </c>
      <c r="D35" s="11">
        <v>4.4</v>
      </c>
      <c r="E35" s="4"/>
      <c r="F35" s="4"/>
      <c r="H35" s="11">
        <v>7.1</v>
      </c>
      <c r="I35" s="4"/>
      <c r="J35" s="4"/>
    </row>
    <row r="36" spans="3:10" ht="39.75" customHeight="1">
      <c r="C36" s="10" t="s">
        <v>45</v>
      </c>
      <c r="D36" s="11">
        <v>66.4</v>
      </c>
      <c r="E36" s="4"/>
      <c r="F36" s="4"/>
      <c r="H36" s="11">
        <v>554.2</v>
      </c>
      <c r="I36" s="4"/>
      <c r="J36" s="4"/>
    </row>
    <row r="37" spans="2:9" ht="15">
      <c r="B37" s="6">
        <v>3</v>
      </c>
      <c r="C37" t="s">
        <v>46</v>
      </c>
      <c r="E37" s="6">
        <v>0</v>
      </c>
      <c r="I37" s="6">
        <v>0</v>
      </c>
    </row>
    <row r="38" spans="2:9" ht="15">
      <c r="B38" s="6">
        <v>4</v>
      </c>
      <c r="C38" t="s">
        <v>47</v>
      </c>
      <c r="E38" s="6">
        <v>78</v>
      </c>
      <c r="I38" s="6">
        <v>69.2</v>
      </c>
    </row>
    <row r="39" spans="3:10" ht="39.75" customHeight="1">
      <c r="C39" s="10" t="s">
        <v>42</v>
      </c>
      <c r="D39" s="11">
        <v>0.4</v>
      </c>
      <c r="E39" s="4"/>
      <c r="F39" s="4"/>
      <c r="H39" s="11">
        <v>0.6</v>
      </c>
      <c r="I39" s="4"/>
      <c r="J39" s="4"/>
    </row>
    <row r="40" spans="1:10" ht="15">
      <c r="A40" t="s">
        <v>22</v>
      </c>
      <c r="B40" s="4" t="s">
        <v>48</v>
      </c>
      <c r="C40" s="4"/>
      <c r="E40" s="5">
        <v>181.6</v>
      </c>
      <c r="F40" s="5"/>
      <c r="I40" s="5">
        <v>174.5</v>
      </c>
      <c r="J40" s="5"/>
    </row>
    <row r="41" spans="1:10" ht="15">
      <c r="A41" s="9" t="s">
        <v>49</v>
      </c>
      <c r="B41" s="1" t="s">
        <v>50</v>
      </c>
      <c r="C41" s="1"/>
      <c r="E41" s="3">
        <v>20.4</v>
      </c>
      <c r="F41" s="3"/>
      <c r="I41" s="3">
        <v>15.2</v>
      </c>
      <c r="J41" s="3"/>
    </row>
    <row r="42" spans="1:10" ht="15">
      <c r="A42" s="9" t="s">
        <v>51</v>
      </c>
      <c r="B42" s="1" t="s">
        <v>52</v>
      </c>
      <c r="C42" s="1"/>
      <c r="E42" s="3">
        <v>28.1</v>
      </c>
      <c r="F42" s="3"/>
      <c r="I42" s="3">
        <v>27.2</v>
      </c>
      <c r="J42" s="3"/>
    </row>
    <row r="43" spans="1:10" ht="15">
      <c r="A43" s="1" t="s">
        <v>53</v>
      </c>
      <c r="B43" s="1"/>
      <c r="E43" s="3">
        <v>2411.3</v>
      </c>
      <c r="F43" s="3"/>
      <c r="I43" s="3">
        <v>2677.6</v>
      </c>
      <c r="J43" s="3"/>
    </row>
  </sheetData>
  <sheetProtection selectLockedCells="1" selectUnlockedCells="1"/>
  <mergeCells count="47">
    <mergeCell ref="A2:F2"/>
    <mergeCell ref="A4:B4"/>
    <mergeCell ref="D4:F4"/>
    <mergeCell ref="H4:J4"/>
    <mergeCell ref="B5:C5"/>
    <mergeCell ref="E5:F5"/>
    <mergeCell ref="I5:J5"/>
    <mergeCell ref="B6:C6"/>
    <mergeCell ref="E6:F6"/>
    <mergeCell ref="I6:J6"/>
    <mergeCell ref="B10:C10"/>
    <mergeCell ref="E10:F10"/>
    <mergeCell ref="I10:J10"/>
    <mergeCell ref="B15:C15"/>
    <mergeCell ref="E15:F15"/>
    <mergeCell ref="I15:J15"/>
    <mergeCell ref="B23:C23"/>
    <mergeCell ref="E23:F23"/>
    <mergeCell ref="I23:J23"/>
    <mergeCell ref="B24:C24"/>
    <mergeCell ref="E24:F24"/>
    <mergeCell ref="I24:J24"/>
    <mergeCell ref="B30:C30"/>
    <mergeCell ref="E30:F30"/>
    <mergeCell ref="I30:J30"/>
    <mergeCell ref="E32:F32"/>
    <mergeCell ref="I32:J32"/>
    <mergeCell ref="E34:F34"/>
    <mergeCell ref="I34:J34"/>
    <mergeCell ref="E35:F35"/>
    <mergeCell ref="I35:J35"/>
    <mergeCell ref="E36:F36"/>
    <mergeCell ref="I36:J36"/>
    <mergeCell ref="E39:F39"/>
    <mergeCell ref="I39:J39"/>
    <mergeCell ref="B40:C40"/>
    <mergeCell ref="E40:F40"/>
    <mergeCell ref="I40:J40"/>
    <mergeCell ref="B41:C41"/>
    <mergeCell ref="E41:F41"/>
    <mergeCell ref="I41:J41"/>
    <mergeCell ref="B42:C42"/>
    <mergeCell ref="E42:F42"/>
    <mergeCell ref="I42:J42"/>
    <mergeCell ref="A43:B43"/>
    <mergeCell ref="E43:F43"/>
    <mergeCell ref="I43:J4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58.7109375" style="0" customWidth="1"/>
    <col min="3" max="4" width="10.7109375" style="0" customWidth="1"/>
    <col min="5" max="5" width="8.7109375" style="0" customWidth="1"/>
    <col min="6" max="7" width="10.7109375" style="0" customWidth="1"/>
    <col min="8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7" ht="15">
      <c r="A4" s="1" t="s">
        <v>7</v>
      </c>
      <c r="B4" s="1"/>
      <c r="C4" s="1" t="s">
        <v>429</v>
      </c>
      <c r="D4" s="1"/>
      <c r="F4" s="1" t="s">
        <v>427</v>
      </c>
      <c r="G4" s="1"/>
    </row>
    <row r="5" spans="1:7" ht="15">
      <c r="A5" s="9" t="s">
        <v>9</v>
      </c>
      <c r="B5" s="9" t="s">
        <v>54</v>
      </c>
      <c r="D5" s="15">
        <v>1336</v>
      </c>
      <c r="G5" s="15">
        <v>1021</v>
      </c>
    </row>
    <row r="6" spans="1:7" ht="15">
      <c r="A6" s="6">
        <v>1</v>
      </c>
      <c r="B6" t="s">
        <v>430</v>
      </c>
      <c r="D6" s="6">
        <v>1415.4</v>
      </c>
      <c r="G6" s="6">
        <v>1087.3</v>
      </c>
    </row>
    <row r="7" spans="1:7" ht="15">
      <c r="A7" s="6">
        <v>2</v>
      </c>
      <c r="B7" t="s">
        <v>56</v>
      </c>
      <c r="D7" s="6">
        <v>-80.9</v>
      </c>
      <c r="G7" s="6">
        <v>-66.5</v>
      </c>
    </row>
    <row r="8" spans="1:7" ht="15">
      <c r="A8" s="6">
        <v>3</v>
      </c>
      <c r="B8" t="s">
        <v>57</v>
      </c>
      <c r="D8" s="6">
        <v>0.5</v>
      </c>
      <c r="G8" s="6">
        <v>0.2</v>
      </c>
    </row>
    <row r="9" spans="1:7" ht="15">
      <c r="A9" s="9" t="s">
        <v>32</v>
      </c>
      <c r="B9" s="9" t="s">
        <v>58</v>
      </c>
      <c r="D9" s="15">
        <v>2.2</v>
      </c>
      <c r="G9" s="15">
        <v>2.4</v>
      </c>
    </row>
    <row r="10" spans="1:7" ht="15">
      <c r="A10" s="9" t="s">
        <v>49</v>
      </c>
      <c r="B10" s="9" t="s">
        <v>59</v>
      </c>
      <c r="D10" s="15">
        <v>586.2</v>
      </c>
      <c r="G10" s="15">
        <v>396.2</v>
      </c>
    </row>
    <row r="11" spans="1:7" ht="15">
      <c r="A11" s="6">
        <v>1</v>
      </c>
      <c r="B11" t="s">
        <v>60</v>
      </c>
      <c r="D11" s="6">
        <v>49.3</v>
      </c>
      <c r="G11" s="6">
        <v>48.3</v>
      </c>
    </row>
    <row r="12" spans="1:7" ht="15">
      <c r="A12" s="6">
        <v>2</v>
      </c>
      <c r="B12" t="s">
        <v>61</v>
      </c>
      <c r="D12" s="6">
        <v>107.8</v>
      </c>
      <c r="G12" s="6">
        <v>6.5</v>
      </c>
    </row>
    <row r="13" spans="1:7" ht="15">
      <c r="A13" s="6">
        <v>3</v>
      </c>
      <c r="B13" t="s">
        <v>62</v>
      </c>
      <c r="D13" s="6">
        <v>429.1</v>
      </c>
      <c r="G13" s="6">
        <v>341.3</v>
      </c>
    </row>
    <row r="14" spans="1:7" ht="15">
      <c r="A14" s="9" t="s">
        <v>51</v>
      </c>
      <c r="B14" s="9" t="s">
        <v>63</v>
      </c>
      <c r="D14" s="15">
        <v>449.4</v>
      </c>
      <c r="G14" s="15">
        <v>1226.4</v>
      </c>
    </row>
    <row r="15" spans="1:7" ht="15">
      <c r="A15" s="6">
        <v>1</v>
      </c>
      <c r="B15" t="s">
        <v>64</v>
      </c>
      <c r="D15" s="6">
        <v>5</v>
      </c>
      <c r="G15" s="6">
        <v>11</v>
      </c>
    </row>
    <row r="16" spans="1:7" ht="15">
      <c r="A16" s="6">
        <v>2</v>
      </c>
      <c r="B16" t="s">
        <v>65</v>
      </c>
      <c r="D16" s="6">
        <v>29.9</v>
      </c>
      <c r="G16" s="6">
        <v>43.9</v>
      </c>
    </row>
    <row r="17" spans="1:7" ht="15">
      <c r="A17" s="6">
        <v>3</v>
      </c>
      <c r="B17" t="s">
        <v>66</v>
      </c>
      <c r="D17" s="6">
        <v>220.5</v>
      </c>
      <c r="G17" s="6">
        <v>240.9</v>
      </c>
    </row>
    <row r="18" spans="1:7" ht="15">
      <c r="A18" s="6">
        <v>4</v>
      </c>
      <c r="B18" t="s">
        <v>67</v>
      </c>
      <c r="D18" s="6">
        <v>78.6</v>
      </c>
      <c r="G18" s="6">
        <v>770.9</v>
      </c>
    </row>
    <row r="19" spans="2:7" ht="39.75" customHeight="1">
      <c r="B19" s="10" t="s">
        <v>68</v>
      </c>
      <c r="C19" s="18">
        <v>13.6</v>
      </c>
      <c r="F19" s="11">
        <v>14.9</v>
      </c>
      <c r="G19" s="10"/>
    </row>
    <row r="20" spans="2:6" ht="39.75" customHeight="1">
      <c r="B20" s="10" t="s">
        <v>69</v>
      </c>
      <c r="C20" s="11">
        <v>46.9</v>
      </c>
      <c r="F20" s="11">
        <v>278.2</v>
      </c>
    </row>
    <row r="21" spans="1:7" ht="15">
      <c r="A21" s="6">
        <v>5</v>
      </c>
      <c r="B21" t="s">
        <v>70</v>
      </c>
      <c r="D21" s="6">
        <v>0</v>
      </c>
      <c r="G21" s="6">
        <v>0</v>
      </c>
    </row>
    <row r="22" spans="1:7" ht="15">
      <c r="A22" s="6">
        <v>6</v>
      </c>
      <c r="B22" t="s">
        <v>71</v>
      </c>
      <c r="D22" s="6">
        <v>0</v>
      </c>
      <c r="G22" s="6">
        <v>0</v>
      </c>
    </row>
    <row r="23" spans="1:7" ht="15">
      <c r="A23" s="6">
        <v>7</v>
      </c>
      <c r="B23" t="s">
        <v>72</v>
      </c>
      <c r="D23" s="6">
        <v>115.4</v>
      </c>
      <c r="G23" s="6">
        <v>159.6</v>
      </c>
    </row>
    <row r="24" spans="2:6" ht="39.75" customHeight="1">
      <c r="B24" s="10" t="s">
        <v>73</v>
      </c>
      <c r="C24" s="11">
        <v>33.6</v>
      </c>
      <c r="F24" s="11">
        <v>41.1</v>
      </c>
    </row>
    <row r="25" spans="2:6" ht="39.75" customHeight="1">
      <c r="B25" s="10" t="s">
        <v>74</v>
      </c>
      <c r="C25" s="11">
        <v>9.1</v>
      </c>
      <c r="F25" s="11">
        <v>9.8</v>
      </c>
    </row>
    <row r="26" spans="1:7" ht="15">
      <c r="A26" s="9" t="s">
        <v>75</v>
      </c>
      <c r="B26" s="9" t="s">
        <v>76</v>
      </c>
      <c r="D26" s="15">
        <v>37.5</v>
      </c>
      <c r="G26" s="15">
        <v>31.6</v>
      </c>
    </row>
    <row r="27" spans="1:7" ht="15">
      <c r="A27" s="9" t="s">
        <v>77</v>
      </c>
      <c r="B27" s="9" t="s">
        <v>78</v>
      </c>
      <c r="D27" s="9" t="s">
        <v>29</v>
      </c>
      <c r="G27" s="9" t="s">
        <v>29</v>
      </c>
    </row>
    <row r="28" spans="1:7" ht="15">
      <c r="A28" s="1" t="s">
        <v>79</v>
      </c>
      <c r="B28" s="1"/>
      <c r="D28" s="15">
        <v>2411.3</v>
      </c>
      <c r="G28" s="15">
        <v>2677.6</v>
      </c>
    </row>
  </sheetData>
  <sheetProtection selectLockedCells="1" selectUnlockedCells="1"/>
  <mergeCells count="5">
    <mergeCell ref="A2:F2"/>
    <mergeCell ref="A4:B4"/>
    <mergeCell ref="C4:D4"/>
    <mergeCell ref="F4:G4"/>
    <mergeCell ref="A28:B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54.7109375" style="0" customWidth="1"/>
    <col min="3" max="4" width="10.7109375" style="0" customWidth="1"/>
    <col min="5" max="6" width="8.7109375" style="0" customWidth="1"/>
    <col min="7" max="8" width="10.7109375" style="0" customWidth="1"/>
    <col min="9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3:9" ht="15">
      <c r="C4" s="1" t="s">
        <v>431</v>
      </c>
      <c r="D4" s="1"/>
      <c r="E4" s="1"/>
      <c r="G4" s="1" t="s">
        <v>432</v>
      </c>
      <c r="H4" s="1"/>
      <c r="I4" s="1"/>
    </row>
    <row r="5" spans="1:2" ht="15">
      <c r="A5" s="1" t="s">
        <v>7</v>
      </c>
      <c r="B5" s="1"/>
    </row>
    <row r="6" spans="1:9" ht="15">
      <c r="A6" s="15">
        <v>1</v>
      </c>
      <c r="B6" s="9" t="s">
        <v>81</v>
      </c>
      <c r="D6" s="3">
        <v>2950.5</v>
      </c>
      <c r="E6" s="3"/>
      <c r="H6" s="3">
        <v>2491.6</v>
      </c>
      <c r="I6" s="3"/>
    </row>
    <row r="7" spans="1:9" ht="15">
      <c r="A7" s="6">
        <v>2</v>
      </c>
      <c r="B7" t="s">
        <v>82</v>
      </c>
      <c r="D7" s="5">
        <v>61.2</v>
      </c>
      <c r="E7" s="5"/>
      <c r="H7" s="5">
        <v>56.9</v>
      </c>
      <c r="I7" s="5"/>
    </row>
    <row r="8" spans="1:9" ht="15">
      <c r="A8" s="6">
        <v>3</v>
      </c>
      <c r="B8" t="s">
        <v>83</v>
      </c>
      <c r="D8" s="5">
        <v>10.5</v>
      </c>
      <c r="E8" s="5"/>
      <c r="H8" s="5">
        <v>3.2</v>
      </c>
      <c r="I8" s="5"/>
    </row>
    <row r="9" spans="2:9" ht="15">
      <c r="B9" s="9" t="s">
        <v>84</v>
      </c>
      <c r="D9" s="3">
        <v>3022.2</v>
      </c>
      <c r="E9" s="3"/>
      <c r="H9" s="3">
        <v>2551.7</v>
      </c>
      <c r="I9" s="3"/>
    </row>
    <row r="10" spans="1:9" ht="15">
      <c r="A10" s="6">
        <v>4</v>
      </c>
      <c r="B10" t="s">
        <v>85</v>
      </c>
      <c r="D10" s="5">
        <v>77.9</v>
      </c>
      <c r="E10" s="5"/>
      <c r="H10" s="5">
        <v>57.4</v>
      </c>
      <c r="I10" s="5"/>
    </row>
    <row r="11" spans="2:9" ht="39.75" customHeight="1">
      <c r="B11" s="10" t="s">
        <v>86</v>
      </c>
      <c r="C11" s="11">
        <v>14.7</v>
      </c>
      <c r="D11" s="4"/>
      <c r="E11" s="4"/>
      <c r="G11" s="11">
        <v>6.1</v>
      </c>
      <c r="H11" s="4"/>
      <c r="I11" s="4"/>
    </row>
    <row r="12" spans="1:9" ht="15">
      <c r="A12" s="6">
        <v>5</v>
      </c>
      <c r="B12" t="s">
        <v>87</v>
      </c>
      <c r="D12" s="5">
        <v>-1413.9</v>
      </c>
      <c r="E12" s="5"/>
      <c r="H12" s="5">
        <v>-1230.6</v>
      </c>
      <c r="I12" s="5"/>
    </row>
    <row r="13" spans="1:8" ht="15">
      <c r="A13" s="4" t="s">
        <v>433</v>
      </c>
      <c r="B13" s="4"/>
      <c r="D13" t="s">
        <v>434</v>
      </c>
      <c r="H13" s="6">
        <v>-1149.9</v>
      </c>
    </row>
    <row r="14" spans="1:8" ht="15">
      <c r="A14" s="4" t="s">
        <v>435</v>
      </c>
      <c r="B14" s="4"/>
      <c r="D14" s="6">
        <v>-101.6</v>
      </c>
      <c r="H14" s="6">
        <v>-80.7</v>
      </c>
    </row>
    <row r="15" spans="1:9" ht="15">
      <c r="A15" s="6">
        <v>6</v>
      </c>
      <c r="B15" t="s">
        <v>91</v>
      </c>
      <c r="D15" s="5">
        <v>-623.6</v>
      </c>
      <c r="E15" s="5"/>
      <c r="H15" s="5">
        <v>-564</v>
      </c>
      <c r="I15" s="5"/>
    </row>
    <row r="16" spans="1:8" ht="15">
      <c r="A16" s="4" t="s">
        <v>436</v>
      </c>
      <c r="B16" s="4"/>
      <c r="D16" s="6">
        <v>-523.7</v>
      </c>
      <c r="H16" s="6">
        <v>-470.7</v>
      </c>
    </row>
    <row r="17" spans="1:8" ht="15">
      <c r="A17" s="4" t="s">
        <v>437</v>
      </c>
      <c r="B17" s="4"/>
      <c r="D17" s="6">
        <v>-99.9</v>
      </c>
      <c r="H17" s="6">
        <v>-93.3</v>
      </c>
    </row>
    <row r="18" spans="2:9" ht="39.75" customHeight="1">
      <c r="B18" s="10" t="s">
        <v>94</v>
      </c>
      <c r="C18" s="11">
        <v>-4.4</v>
      </c>
      <c r="D18" s="4"/>
      <c r="E18" s="4"/>
      <c r="G18" s="11">
        <v>-5.8</v>
      </c>
      <c r="H18" s="4"/>
      <c r="I18" s="4"/>
    </row>
    <row r="19" spans="1:9" ht="15">
      <c r="A19" s="6">
        <v>7</v>
      </c>
      <c r="B19" t="s">
        <v>95</v>
      </c>
      <c r="D19" s="5">
        <v>-42.5</v>
      </c>
      <c r="E19" s="5"/>
      <c r="H19" s="5">
        <v>-42.3</v>
      </c>
      <c r="I19" s="5"/>
    </row>
    <row r="20" spans="1:8" ht="15">
      <c r="A20" s="4" t="s">
        <v>438</v>
      </c>
      <c r="B20" s="4"/>
      <c r="D20" s="6">
        <v>-42.5</v>
      </c>
      <c r="H20" s="6">
        <v>-42.3</v>
      </c>
    </row>
    <row r="21" spans="1:8" ht="15">
      <c r="A21" s="4" t="s">
        <v>439</v>
      </c>
      <c r="B21" s="4"/>
      <c r="D21" t="s">
        <v>29</v>
      </c>
      <c r="H21" t="s">
        <v>29</v>
      </c>
    </row>
    <row r="22" spans="1:9" ht="15">
      <c r="A22" s="6">
        <v>8</v>
      </c>
      <c r="B22" t="s">
        <v>98</v>
      </c>
      <c r="D22" s="5">
        <v>-553.1</v>
      </c>
      <c r="E22" s="5"/>
      <c r="H22" s="5">
        <v>-477.8</v>
      </c>
      <c r="I22" s="5"/>
    </row>
    <row r="23" spans="2:9" ht="39.75" customHeight="1">
      <c r="B23" s="10" t="s">
        <v>86</v>
      </c>
      <c r="C23" s="11">
        <v>-15</v>
      </c>
      <c r="D23" s="4"/>
      <c r="E23" s="4"/>
      <c r="G23" s="11">
        <v>-12.4</v>
      </c>
      <c r="H23" s="4"/>
      <c r="I23" s="4"/>
    </row>
    <row r="24" spans="1:9" ht="15">
      <c r="A24" s="6">
        <v>9</v>
      </c>
      <c r="B24" t="s">
        <v>99</v>
      </c>
      <c r="D24" s="5">
        <v>0.1</v>
      </c>
      <c r="E24" s="5"/>
      <c r="H24" s="5">
        <v>0.1</v>
      </c>
      <c r="I24" s="5"/>
    </row>
    <row r="25" spans="2:9" ht="39.75" customHeight="1">
      <c r="B25" s="10" t="s">
        <v>100</v>
      </c>
      <c r="C25" t="s">
        <v>29</v>
      </c>
      <c r="D25" s="4"/>
      <c r="E25" s="4"/>
      <c r="G25" s="2" t="s">
        <v>29</v>
      </c>
      <c r="H25" s="4"/>
      <c r="I25" s="4"/>
    </row>
    <row r="26" spans="1:9" ht="15">
      <c r="A26" s="6">
        <v>10</v>
      </c>
      <c r="B26" t="s">
        <v>101</v>
      </c>
      <c r="D26" s="5">
        <v>7.3</v>
      </c>
      <c r="E26" s="5"/>
      <c r="H26" s="5">
        <v>3</v>
      </c>
      <c r="I26" s="5"/>
    </row>
    <row r="27" spans="2:9" ht="39.75" customHeight="1">
      <c r="B27" s="10" t="s">
        <v>100</v>
      </c>
      <c r="C27" s="11">
        <v>4.8</v>
      </c>
      <c r="D27" s="4"/>
      <c r="E27" s="4"/>
      <c r="G27" s="11">
        <v>1.1</v>
      </c>
      <c r="H27" s="4"/>
      <c r="I27" s="4"/>
    </row>
    <row r="28" spans="1:9" ht="15">
      <c r="A28" s="6">
        <v>11</v>
      </c>
      <c r="B28" t="s">
        <v>102</v>
      </c>
      <c r="D28" s="5">
        <v>0</v>
      </c>
      <c r="E28" s="5"/>
      <c r="H28" s="5">
        <v>0</v>
      </c>
      <c r="I28" s="5"/>
    </row>
    <row r="29" spans="1:9" ht="15">
      <c r="A29" s="6">
        <v>12</v>
      </c>
      <c r="B29" t="s">
        <v>103</v>
      </c>
      <c r="D29" s="5">
        <v>-15.2</v>
      </c>
      <c r="E29" s="5"/>
      <c r="H29" s="5">
        <v>-8.5</v>
      </c>
      <c r="I29" s="5"/>
    </row>
    <row r="30" spans="2:9" ht="39.75" customHeight="1">
      <c r="B30" s="10" t="s">
        <v>100</v>
      </c>
      <c r="C30" s="11">
        <v>-13.1</v>
      </c>
      <c r="D30" s="4"/>
      <c r="E30" s="4"/>
      <c r="G30" s="11">
        <v>-5.9</v>
      </c>
      <c r="H30" s="4"/>
      <c r="I30" s="4"/>
    </row>
    <row r="31" spans="2:9" ht="39.75" customHeight="1">
      <c r="B31" s="10" t="s">
        <v>440</v>
      </c>
      <c r="C31" s="11">
        <v>-0.9</v>
      </c>
      <c r="D31" s="4"/>
      <c r="E31" s="4"/>
      <c r="G31" s="11">
        <v>-1.1</v>
      </c>
      <c r="H31" s="4"/>
      <c r="I31" s="4"/>
    </row>
    <row r="32" spans="1:9" ht="15">
      <c r="A32" s="6">
        <v>13</v>
      </c>
      <c r="B32" t="s">
        <v>105</v>
      </c>
      <c r="D32" s="5">
        <v>-134.5</v>
      </c>
      <c r="E32" s="5"/>
      <c r="H32" s="5">
        <v>-81.6</v>
      </c>
      <c r="I32" s="5"/>
    </row>
    <row r="33" spans="2:9" ht="39.75" customHeight="1">
      <c r="B33" s="10" t="s">
        <v>106</v>
      </c>
      <c r="C33" s="11">
        <v>0</v>
      </c>
      <c r="D33" s="4"/>
      <c r="E33" s="4"/>
      <c r="G33" s="11">
        <v>-37.7</v>
      </c>
      <c r="H33" s="4"/>
      <c r="I33" s="4"/>
    </row>
    <row r="34" spans="2:9" ht="39.75" customHeight="1">
      <c r="B34" s="10" t="s">
        <v>107</v>
      </c>
      <c r="C34" s="11">
        <v>0.9</v>
      </c>
      <c r="D34" s="4"/>
      <c r="E34" s="4"/>
      <c r="G34" s="11">
        <v>5.4</v>
      </c>
      <c r="H34" s="4"/>
      <c r="I34" s="4"/>
    </row>
    <row r="35" spans="1:9" ht="15">
      <c r="A35" s="15">
        <v>14</v>
      </c>
      <c r="B35" s="9" t="s">
        <v>108</v>
      </c>
      <c r="D35" s="3">
        <v>324.6</v>
      </c>
      <c r="E35" s="3"/>
      <c r="H35" s="3">
        <v>207.4</v>
      </c>
      <c r="I35" s="3"/>
    </row>
    <row r="36" spans="1:9" ht="15">
      <c r="A36" s="6">
        <v>15</v>
      </c>
      <c r="B36" t="s">
        <v>109</v>
      </c>
      <c r="D36" s="5">
        <v>-17.9</v>
      </c>
      <c r="E36" s="5"/>
      <c r="H36" s="5">
        <v>0</v>
      </c>
      <c r="I36" s="5"/>
    </row>
    <row r="37" spans="1:9" ht="15">
      <c r="A37" s="15">
        <v>16</v>
      </c>
      <c r="B37" s="9" t="s">
        <v>110</v>
      </c>
      <c r="D37" s="3">
        <v>306.7</v>
      </c>
      <c r="E37" s="3"/>
      <c r="H37" s="3">
        <v>207.4</v>
      </c>
      <c r="I37" s="3"/>
    </row>
  </sheetData>
  <sheetProtection selectLockedCells="1" selectUnlockedCells="1"/>
  <mergeCells count="62">
    <mergeCell ref="A2:F2"/>
    <mergeCell ref="C4:E4"/>
    <mergeCell ref="G4:I4"/>
    <mergeCell ref="A5:B5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A13:B13"/>
    <mergeCell ref="A14:B14"/>
    <mergeCell ref="D15:E15"/>
    <mergeCell ref="H15:I15"/>
    <mergeCell ref="A16:B16"/>
    <mergeCell ref="A17:B17"/>
    <mergeCell ref="D18:E18"/>
    <mergeCell ref="H18:I18"/>
    <mergeCell ref="D19:E19"/>
    <mergeCell ref="H19:I19"/>
    <mergeCell ref="A20:B20"/>
    <mergeCell ref="A21:B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0.7109375" style="0" customWidth="1"/>
    <col min="3" max="3" width="50.7109375" style="0" customWidth="1"/>
    <col min="4" max="5" width="10.7109375" style="0" customWidth="1"/>
    <col min="6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6" ht="15">
      <c r="A4" s="1" t="s">
        <v>7</v>
      </c>
      <c r="B4" s="1"/>
      <c r="D4" s="1" t="s">
        <v>8</v>
      </c>
      <c r="E4" s="1"/>
      <c r="F4" s="1"/>
    </row>
    <row r="5" spans="1:6" ht="15">
      <c r="A5" t="s">
        <v>9</v>
      </c>
      <c r="B5" s="1" t="s">
        <v>10</v>
      </c>
      <c r="C5" s="1"/>
      <c r="E5" s="3">
        <v>440.9</v>
      </c>
      <c r="F5" s="3"/>
    </row>
    <row r="6" spans="1:6" ht="15">
      <c r="A6" t="s">
        <v>11</v>
      </c>
      <c r="B6" s="4" t="s">
        <v>12</v>
      </c>
      <c r="C6" s="4"/>
      <c r="E6" s="5">
        <v>13.7</v>
      </c>
      <c r="F6" s="5"/>
    </row>
    <row r="7" spans="2:5" ht="39.75" customHeight="1">
      <c r="B7" s="6">
        <v>1</v>
      </c>
      <c r="C7" t="s">
        <v>13</v>
      </c>
      <c r="E7" s="7">
        <v>11.9</v>
      </c>
    </row>
    <row r="8" spans="2:5" ht="39.75" customHeight="1">
      <c r="B8" s="6">
        <v>2</v>
      </c>
      <c r="C8" t="s">
        <v>14</v>
      </c>
      <c r="E8" s="7">
        <v>1.3</v>
      </c>
    </row>
    <row r="9" spans="2:5" ht="39.75" customHeight="1">
      <c r="B9" s="6">
        <v>3</v>
      </c>
      <c r="C9" t="s">
        <v>15</v>
      </c>
      <c r="E9" s="7">
        <v>0.6</v>
      </c>
    </row>
    <row r="10" spans="1:6" ht="15">
      <c r="A10" t="s">
        <v>16</v>
      </c>
      <c r="B10" s="4" t="s">
        <v>17</v>
      </c>
      <c r="C10" s="4"/>
      <c r="E10" s="5">
        <v>418.6</v>
      </c>
      <c r="F10" s="5"/>
    </row>
    <row r="11" spans="2:5" ht="39.75" customHeight="1">
      <c r="B11" s="6">
        <v>1</v>
      </c>
      <c r="C11" t="s">
        <v>18</v>
      </c>
      <c r="E11" s="7">
        <v>199.5</v>
      </c>
    </row>
    <row r="12" spans="2:5" ht="39.75" customHeight="1">
      <c r="B12" s="6">
        <v>2</v>
      </c>
      <c r="C12" s="2" t="s">
        <v>19</v>
      </c>
      <c r="E12" s="7">
        <v>66.9</v>
      </c>
    </row>
    <row r="13" spans="2:5" ht="39.75" customHeight="1">
      <c r="B13" s="6">
        <v>3</v>
      </c>
      <c r="C13" t="s">
        <v>20</v>
      </c>
      <c r="E13" s="7">
        <v>83.9</v>
      </c>
    </row>
    <row r="14" spans="2:5" ht="39.75" customHeight="1">
      <c r="B14" s="6">
        <v>4</v>
      </c>
      <c r="C14" t="s">
        <v>21</v>
      </c>
      <c r="E14" s="7">
        <v>68.4</v>
      </c>
    </row>
    <row r="15" spans="1:6" ht="39.75" customHeight="1">
      <c r="A15" t="s">
        <v>22</v>
      </c>
      <c r="B15" s="4" t="s">
        <v>23</v>
      </c>
      <c r="C15" s="4"/>
      <c r="E15" s="8">
        <v>8.6</v>
      </c>
      <c r="F15" s="8"/>
    </row>
    <row r="16" spans="2:5" ht="39.75" customHeight="1">
      <c r="B16" s="6">
        <v>1</v>
      </c>
      <c r="C16" t="s">
        <v>24</v>
      </c>
      <c r="E16" s="7">
        <v>0.6</v>
      </c>
    </row>
    <row r="17" spans="2:5" ht="39.75" customHeight="1">
      <c r="B17" s="6">
        <v>2</v>
      </c>
      <c r="C17" t="s">
        <v>25</v>
      </c>
      <c r="E17" s="7">
        <v>5.6</v>
      </c>
    </row>
    <row r="18" spans="2:5" ht="39.75" customHeight="1">
      <c r="B18" s="6">
        <v>3</v>
      </c>
      <c r="C18" t="s">
        <v>26</v>
      </c>
      <c r="E18" s="7">
        <v>0.3</v>
      </c>
    </row>
    <row r="19" spans="2:5" ht="39.75" customHeight="1">
      <c r="B19" s="6">
        <v>4</v>
      </c>
      <c r="C19" t="s">
        <v>27</v>
      </c>
      <c r="E19" s="7">
        <v>1.6</v>
      </c>
    </row>
    <row r="20" spans="2:5" ht="39.75" customHeight="1">
      <c r="B20" s="6">
        <v>5</v>
      </c>
      <c r="C20" t="s">
        <v>28</v>
      </c>
      <c r="E20" s="2" t="s">
        <v>29</v>
      </c>
    </row>
    <row r="21" spans="2:5" ht="39.75" customHeight="1">
      <c r="B21" s="6">
        <v>6</v>
      </c>
      <c r="C21" t="s">
        <v>30</v>
      </c>
      <c r="E21" s="7">
        <v>0.4</v>
      </c>
    </row>
    <row r="22" spans="2:5" ht="39.75" customHeight="1">
      <c r="B22" s="6">
        <v>7</v>
      </c>
      <c r="C22" t="s">
        <v>31</v>
      </c>
      <c r="E22" s="7">
        <v>0.1</v>
      </c>
    </row>
    <row r="23" spans="1:6" ht="15">
      <c r="A23" s="9" t="s">
        <v>32</v>
      </c>
      <c r="B23" s="1" t="s">
        <v>33</v>
      </c>
      <c r="C23" s="1"/>
      <c r="E23" s="3">
        <v>2194.3</v>
      </c>
      <c r="F23" s="3"/>
    </row>
    <row r="24" spans="1:6" ht="15">
      <c r="A24" t="s">
        <v>11</v>
      </c>
      <c r="B24" s="4" t="s">
        <v>34</v>
      </c>
      <c r="C24" s="4"/>
      <c r="E24" s="5">
        <v>823.8</v>
      </c>
      <c r="F24" s="5"/>
    </row>
    <row r="25" spans="2:5" ht="39.75" customHeight="1">
      <c r="B25" s="6">
        <v>1</v>
      </c>
      <c r="C25" t="s">
        <v>35</v>
      </c>
      <c r="E25" s="7">
        <v>242</v>
      </c>
    </row>
    <row r="26" spans="2:5" ht="39.75" customHeight="1">
      <c r="B26" s="6">
        <v>2</v>
      </c>
      <c r="C26" t="s">
        <v>36</v>
      </c>
      <c r="E26" s="7">
        <v>48.6</v>
      </c>
    </row>
    <row r="27" spans="2:5" ht="39.75" customHeight="1">
      <c r="B27" s="6">
        <v>3</v>
      </c>
      <c r="C27" t="s">
        <v>37</v>
      </c>
      <c r="E27" s="7">
        <v>542.2</v>
      </c>
    </row>
    <row r="28" spans="2:5" ht="39.75" customHeight="1">
      <c r="B28" s="6">
        <v>4</v>
      </c>
      <c r="C28" t="s">
        <v>38</v>
      </c>
      <c r="E28" s="7">
        <v>6.3</v>
      </c>
    </row>
    <row r="29" spans="2:5" ht="39.75" customHeight="1">
      <c r="B29" s="6">
        <v>5</v>
      </c>
      <c r="C29" t="s">
        <v>39</v>
      </c>
      <c r="E29" s="7">
        <v>-15.3</v>
      </c>
    </row>
    <row r="30" spans="1:6" ht="15">
      <c r="A30" t="s">
        <v>16</v>
      </c>
      <c r="B30" s="4" t="s">
        <v>40</v>
      </c>
      <c r="C30" s="4"/>
      <c r="E30" s="5">
        <v>1196</v>
      </c>
      <c r="F30" s="5"/>
    </row>
    <row r="31" spans="2:5" ht="39.75" customHeight="1">
      <c r="B31" s="6">
        <v>1</v>
      </c>
      <c r="C31" t="s">
        <v>41</v>
      </c>
      <c r="E31" s="7">
        <v>358.1</v>
      </c>
    </row>
    <row r="32" spans="3:6" ht="39.75" customHeight="1">
      <c r="C32" s="10" t="s">
        <v>42</v>
      </c>
      <c r="D32" s="11">
        <v>0.2</v>
      </c>
      <c r="E32" s="4"/>
      <c r="F32" s="4"/>
    </row>
    <row r="33" spans="2:5" ht="39.75" customHeight="1">
      <c r="B33" s="6">
        <v>2</v>
      </c>
      <c r="C33" t="s">
        <v>43</v>
      </c>
      <c r="E33" s="7">
        <v>768.9</v>
      </c>
    </row>
    <row r="34" spans="3:6" ht="39.75" customHeight="1">
      <c r="C34" s="10" t="s">
        <v>42</v>
      </c>
      <c r="D34" s="11">
        <v>0</v>
      </c>
      <c r="E34" s="4"/>
      <c r="F34" s="4"/>
    </row>
    <row r="35" spans="3:6" ht="39.75" customHeight="1">
      <c r="C35" s="10" t="s">
        <v>44</v>
      </c>
      <c r="D35" s="11">
        <v>7.1</v>
      </c>
      <c r="E35" s="4"/>
      <c r="F35" s="4"/>
    </row>
    <row r="36" spans="3:6" ht="39.75" customHeight="1">
      <c r="C36" s="10" t="s">
        <v>45</v>
      </c>
      <c r="D36" s="11">
        <v>554.2</v>
      </c>
      <c r="E36" s="4"/>
      <c r="F36" s="4"/>
    </row>
    <row r="37" spans="2:5" ht="39.75" customHeight="1">
      <c r="B37" s="6">
        <v>3</v>
      </c>
      <c r="C37" t="s">
        <v>46</v>
      </c>
      <c r="E37" s="7">
        <v>0</v>
      </c>
    </row>
    <row r="38" spans="2:5" ht="39.75" customHeight="1">
      <c r="B38" s="6">
        <v>4</v>
      </c>
      <c r="C38" t="s">
        <v>47</v>
      </c>
      <c r="E38" s="7">
        <v>69.2</v>
      </c>
    </row>
    <row r="39" spans="3:6" ht="39.75" customHeight="1">
      <c r="C39" s="10" t="s">
        <v>42</v>
      </c>
      <c r="D39" s="11">
        <v>0.6</v>
      </c>
      <c r="E39" s="4"/>
      <c r="F39" s="4"/>
    </row>
    <row r="40" spans="1:6" ht="39.75" customHeight="1">
      <c r="A40" t="s">
        <v>22</v>
      </c>
      <c r="B40" s="12" t="s">
        <v>48</v>
      </c>
      <c r="C40" s="12"/>
      <c r="E40" s="8">
        <v>174.5</v>
      </c>
      <c r="F40" s="8"/>
    </row>
    <row r="41" spans="1:6" ht="39.75" customHeight="1">
      <c r="A41" s="13" t="s">
        <v>49</v>
      </c>
      <c r="B41" s="1" t="s">
        <v>50</v>
      </c>
      <c r="C41" s="1"/>
      <c r="E41" s="14">
        <v>15.2</v>
      </c>
      <c r="F41" s="14"/>
    </row>
    <row r="42" spans="1:6" ht="15">
      <c r="A42" s="9" t="s">
        <v>51</v>
      </c>
      <c r="B42" s="1" t="s">
        <v>52</v>
      </c>
      <c r="C42" s="1"/>
      <c r="E42" s="3">
        <v>27.2</v>
      </c>
      <c r="F42" s="3"/>
    </row>
    <row r="43" spans="1:6" ht="15">
      <c r="A43" s="1" t="s">
        <v>53</v>
      </c>
      <c r="B43" s="1"/>
      <c r="C43" s="1"/>
      <c r="E43" s="3">
        <v>2677.6</v>
      </c>
      <c r="F43" s="3"/>
    </row>
  </sheetData>
  <sheetProtection selectLockedCells="1" selectUnlockedCells="1"/>
  <mergeCells count="30">
    <mergeCell ref="A2:F2"/>
    <mergeCell ref="A4:B4"/>
    <mergeCell ref="D4:F4"/>
    <mergeCell ref="B5:C5"/>
    <mergeCell ref="E5:F5"/>
    <mergeCell ref="B6:C6"/>
    <mergeCell ref="E6:F6"/>
    <mergeCell ref="B10:C10"/>
    <mergeCell ref="E10:F10"/>
    <mergeCell ref="B15:C15"/>
    <mergeCell ref="E15:F15"/>
    <mergeCell ref="B23:C23"/>
    <mergeCell ref="E23:F23"/>
    <mergeCell ref="B24:C24"/>
    <mergeCell ref="E24:F24"/>
    <mergeCell ref="B30:C30"/>
    <mergeCell ref="E30:F30"/>
    <mergeCell ref="E32:F32"/>
    <mergeCell ref="E34:F34"/>
    <mergeCell ref="E35:F35"/>
    <mergeCell ref="E36:F36"/>
    <mergeCell ref="E39:F39"/>
    <mergeCell ref="B40:C40"/>
    <mergeCell ref="E40:F40"/>
    <mergeCell ref="B41:C41"/>
    <mergeCell ref="E41:F41"/>
    <mergeCell ref="B42:C42"/>
    <mergeCell ref="E42:F42"/>
    <mergeCell ref="A43:C43"/>
    <mergeCell ref="E43:F4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A1" sqref="A1"/>
    </sheetView>
  </sheetViews>
  <sheetFormatPr defaultColWidth="9.140625" defaultRowHeight="15"/>
  <cols>
    <col min="1" max="1" width="94.8515625" style="0" customWidth="1"/>
    <col min="2" max="2" width="13.7109375" style="0" customWidth="1"/>
    <col min="3" max="3" width="8.7109375" style="0" customWidth="1"/>
    <col min="4" max="4" width="13.7109375" style="0" customWidth="1"/>
    <col min="5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2:4" ht="15">
      <c r="B4" s="9" t="s">
        <v>80</v>
      </c>
      <c r="D4" s="9" t="s">
        <v>80</v>
      </c>
    </row>
    <row r="5" spans="1:4" ht="15">
      <c r="A5" s="9" t="s">
        <v>7</v>
      </c>
      <c r="B5" s="9" t="s">
        <v>429</v>
      </c>
      <c r="D5" s="9" t="s">
        <v>441</v>
      </c>
    </row>
    <row r="6" spans="1:4" ht="15">
      <c r="A6" t="s">
        <v>442</v>
      </c>
      <c r="B6" s="6">
        <v>306.8</v>
      </c>
      <c r="D6" s="6">
        <v>207.4</v>
      </c>
    </row>
    <row r="7" spans="1:4" ht="15">
      <c r="A7" t="s">
        <v>443</v>
      </c>
      <c r="B7" s="6">
        <v>42.5</v>
      </c>
      <c r="D7" s="6">
        <v>42.3</v>
      </c>
    </row>
    <row r="8" spans="1:4" ht="15">
      <c r="A8" t="s">
        <v>444</v>
      </c>
      <c r="B8" s="6">
        <v>87.9</v>
      </c>
      <c r="D8" s="6">
        <v>95.1</v>
      </c>
    </row>
    <row r="9" spans="1:4" ht="15">
      <c r="A9" t="s">
        <v>445</v>
      </c>
      <c r="B9" s="6">
        <v>6.3</v>
      </c>
      <c r="D9" s="6">
        <v>5.2</v>
      </c>
    </row>
    <row r="10" spans="1:4" ht="15">
      <c r="A10" t="s">
        <v>446</v>
      </c>
      <c r="B10" s="6">
        <v>-287.1</v>
      </c>
      <c r="D10" s="6">
        <v>-405</v>
      </c>
    </row>
    <row r="11" spans="1:4" ht="15">
      <c r="A11" t="s">
        <v>447</v>
      </c>
      <c r="B11" s="6">
        <v>155.5</v>
      </c>
      <c r="D11" s="6">
        <v>-31.7</v>
      </c>
    </row>
    <row r="12" spans="1:4" ht="15">
      <c r="A12" t="s">
        <v>448</v>
      </c>
      <c r="B12" s="6">
        <v>-35.8</v>
      </c>
      <c r="D12" s="6">
        <v>56.3</v>
      </c>
    </row>
    <row r="13" spans="1:4" ht="15">
      <c r="A13" t="s">
        <v>449</v>
      </c>
      <c r="B13" s="6">
        <v>-265</v>
      </c>
      <c r="D13" s="6">
        <v>-43.8</v>
      </c>
    </row>
    <row r="14" spans="1:4" ht="15">
      <c r="A14" t="s">
        <v>450</v>
      </c>
      <c r="B14" s="6">
        <v>3.4</v>
      </c>
      <c r="D14" s="6">
        <v>-5.4</v>
      </c>
    </row>
    <row r="15" spans="1:4" ht="15">
      <c r="A15" t="s">
        <v>451</v>
      </c>
      <c r="B15" s="6">
        <v>7.9</v>
      </c>
      <c r="D15" s="6">
        <v>5.5</v>
      </c>
    </row>
    <row r="16" spans="1:4" ht="15">
      <c r="A16" t="s">
        <v>452</v>
      </c>
      <c r="B16" s="6">
        <v>0</v>
      </c>
      <c r="D16" s="6">
        <v>0</v>
      </c>
    </row>
    <row r="17" spans="1:4" ht="15">
      <c r="A17" t="s">
        <v>453</v>
      </c>
      <c r="B17" s="6">
        <v>134.5</v>
      </c>
      <c r="D17" s="6">
        <v>81.6</v>
      </c>
    </row>
    <row r="18" spans="1:4" ht="15">
      <c r="A18" t="s">
        <v>454</v>
      </c>
      <c r="B18" s="6">
        <v>-34.2</v>
      </c>
      <c r="D18" s="6">
        <v>-17.4</v>
      </c>
    </row>
    <row r="19" spans="1:4" ht="15">
      <c r="A19" s="9" t="s">
        <v>455</v>
      </c>
      <c r="B19" s="15">
        <v>122.8</v>
      </c>
      <c r="D19" s="15">
        <v>-10.1</v>
      </c>
    </row>
    <row r="20" spans="1:4" ht="15">
      <c r="A20" t="s">
        <v>456</v>
      </c>
      <c r="B20" s="6">
        <v>0.3</v>
      </c>
      <c r="D20" s="6">
        <v>0</v>
      </c>
    </row>
    <row r="21" spans="1:4" ht="15">
      <c r="A21" t="s">
        <v>457</v>
      </c>
      <c r="B21" s="6">
        <v>-4</v>
      </c>
      <c r="D21" s="6">
        <v>-3.6</v>
      </c>
    </row>
    <row r="22" spans="1:4" ht="15">
      <c r="A22" t="s">
        <v>458</v>
      </c>
      <c r="B22" s="6">
        <v>13.4</v>
      </c>
      <c r="D22" s="6">
        <v>13.4</v>
      </c>
    </row>
    <row r="23" spans="1:4" ht="15">
      <c r="A23" t="s">
        <v>459</v>
      </c>
      <c r="B23" s="6">
        <v>-150.5</v>
      </c>
      <c r="D23" s="6">
        <v>-64.2</v>
      </c>
    </row>
    <row r="24" spans="1:4" ht="15">
      <c r="A24" t="s">
        <v>460</v>
      </c>
      <c r="B24" s="6">
        <v>6.8</v>
      </c>
      <c r="D24" s="6">
        <v>0</v>
      </c>
    </row>
    <row r="25" spans="1:4" ht="15">
      <c r="A25" t="s">
        <v>461</v>
      </c>
      <c r="B25" s="6">
        <v>-1.5</v>
      </c>
      <c r="D25" s="6">
        <v>-1.1</v>
      </c>
    </row>
    <row r="26" spans="1:4" ht="15">
      <c r="A26" t="s">
        <v>462</v>
      </c>
      <c r="B26" s="6">
        <v>0</v>
      </c>
      <c r="D26" s="6">
        <v>0</v>
      </c>
    </row>
    <row r="27" spans="1:4" ht="15">
      <c r="A27" t="s">
        <v>463</v>
      </c>
      <c r="B27" s="6">
        <v>0</v>
      </c>
      <c r="D27" s="6">
        <v>0</v>
      </c>
    </row>
    <row r="28" spans="1:4" ht="15">
      <c r="A28" t="s">
        <v>464</v>
      </c>
      <c r="B28" s="6">
        <v>7.2</v>
      </c>
      <c r="D28" s="6">
        <v>3</v>
      </c>
    </row>
    <row r="29" spans="1:4" ht="15">
      <c r="A29" t="s">
        <v>465</v>
      </c>
      <c r="B29" s="6">
        <v>0</v>
      </c>
      <c r="D29" s="6">
        <v>0</v>
      </c>
    </row>
    <row r="30" spans="1:4" ht="15">
      <c r="A30" s="9" t="s">
        <v>466</v>
      </c>
      <c r="B30" s="15">
        <v>-128.2</v>
      </c>
      <c r="D30" s="15">
        <v>-52.4</v>
      </c>
    </row>
    <row r="31" spans="1:4" ht="15">
      <c r="A31" t="s">
        <v>467</v>
      </c>
      <c r="B31" s="6">
        <v>489.5</v>
      </c>
      <c r="D31" s="6">
        <v>110.1</v>
      </c>
    </row>
    <row r="32" spans="1:4" ht="15">
      <c r="A32" t="s">
        <v>468</v>
      </c>
      <c r="B32" s="6">
        <v>-0.1</v>
      </c>
      <c r="D32" s="6">
        <v>-4.4</v>
      </c>
    </row>
    <row r="33" spans="1:4" ht="15">
      <c r="A33" t="s">
        <v>469</v>
      </c>
      <c r="B33" s="6">
        <v>0</v>
      </c>
      <c r="D33" s="6">
        <v>0</v>
      </c>
    </row>
    <row r="34" spans="1:4" ht="15">
      <c r="A34" t="s">
        <v>470</v>
      </c>
      <c r="B34" s="6">
        <v>-14.3</v>
      </c>
      <c r="D34" s="6">
        <v>-7.4</v>
      </c>
    </row>
    <row r="35" spans="1:4" ht="15">
      <c r="A35" t="s">
        <v>120</v>
      </c>
      <c r="B35" s="6">
        <v>24.1</v>
      </c>
      <c r="D35" s="6">
        <v>0.2</v>
      </c>
    </row>
    <row r="36" spans="1:4" ht="15">
      <c r="A36" t="s">
        <v>471</v>
      </c>
      <c r="B36" s="6">
        <v>-234.8</v>
      </c>
      <c r="D36" s="6">
        <v>-174.5</v>
      </c>
    </row>
    <row r="37" spans="1:4" ht="15">
      <c r="A37" s="9" t="s">
        <v>472</v>
      </c>
      <c r="B37" s="15">
        <v>264.3</v>
      </c>
      <c r="D37" s="15">
        <v>-76.1</v>
      </c>
    </row>
    <row r="38" spans="1:4" ht="15">
      <c r="A38" s="9" t="s">
        <v>473</v>
      </c>
      <c r="B38" s="15">
        <v>258.9</v>
      </c>
      <c r="D38" s="15">
        <v>-138.8</v>
      </c>
    </row>
    <row r="39" spans="1:4" ht="15">
      <c r="A39" t="s">
        <v>474</v>
      </c>
      <c r="B39" s="6">
        <v>-14.7</v>
      </c>
      <c r="D39" s="6">
        <v>-3.3</v>
      </c>
    </row>
    <row r="40" spans="1:4" ht="15">
      <c r="A40" t="s">
        <v>475</v>
      </c>
      <c r="B40" s="6">
        <v>-110.8</v>
      </c>
      <c r="D40" s="6">
        <v>30.1</v>
      </c>
    </row>
    <row r="41" spans="1:4" ht="15">
      <c r="A41" s="9" t="e">
        <f>#N/A</f>
        <v>#VALUE!</v>
      </c>
      <c r="B41" s="15">
        <v>133.4</v>
      </c>
      <c r="D41" s="15">
        <v>-111.7</v>
      </c>
    </row>
    <row r="42" ht="15">
      <c r="A42" s="9" t="s">
        <v>476</v>
      </c>
    </row>
    <row r="43" spans="1:4" ht="15">
      <c r="A43" t="s">
        <v>477</v>
      </c>
      <c r="B43" s="6">
        <v>181.6</v>
      </c>
      <c r="D43" s="6">
        <v>154.8</v>
      </c>
    </row>
    <row r="44" spans="1:4" ht="15">
      <c r="A44" t="s">
        <v>478</v>
      </c>
      <c r="B44" s="6">
        <v>-1.3</v>
      </c>
      <c r="D44" s="6">
        <v>-2.7</v>
      </c>
    </row>
    <row r="45" spans="1:4" ht="15">
      <c r="A45" t="s">
        <v>479</v>
      </c>
      <c r="B45" s="6">
        <v>-46.9</v>
      </c>
      <c r="D45" s="6">
        <v>-266.8</v>
      </c>
    </row>
    <row r="46" spans="2:4" ht="15">
      <c r="B46" s="15">
        <v>-133.4</v>
      </c>
      <c r="D46" s="15">
        <v>-111.7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15.7109375" style="0" customWidth="1"/>
    <col min="3" max="3" width="8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8:12" ht="15">
      <c r="H4" s="1" t="s">
        <v>57</v>
      </c>
      <c r="I4" s="1"/>
      <c r="J4" s="1"/>
      <c r="K4" s="1"/>
      <c r="L4" s="1"/>
    </row>
    <row r="5" spans="2:14" ht="15">
      <c r="B5" s="9" t="s">
        <v>480</v>
      </c>
      <c r="D5" s="9" t="s">
        <v>481</v>
      </c>
      <c r="F5" s="9" t="s">
        <v>114</v>
      </c>
      <c r="H5" s="9" t="s">
        <v>482</v>
      </c>
      <c r="J5" s="9" t="s">
        <v>483</v>
      </c>
      <c r="L5" s="9" t="s">
        <v>114</v>
      </c>
      <c r="N5" s="9" t="s">
        <v>480</v>
      </c>
    </row>
    <row r="6" spans="2:14" ht="15">
      <c r="B6" s="9" t="s">
        <v>484</v>
      </c>
      <c r="D6" s="9" t="s">
        <v>485</v>
      </c>
      <c r="H6" s="9" t="s">
        <v>486</v>
      </c>
      <c r="J6" s="9" t="s">
        <v>487</v>
      </c>
      <c r="N6" s="9" t="s">
        <v>488</v>
      </c>
    </row>
    <row r="7" spans="2:10" ht="15">
      <c r="B7" s="9" t="s">
        <v>489</v>
      </c>
      <c r="H7" s="9" t="s">
        <v>490</v>
      </c>
      <c r="J7" s="9" t="s">
        <v>491</v>
      </c>
    </row>
    <row r="8" spans="2:10" ht="15">
      <c r="B8" s="9" t="s">
        <v>492</v>
      </c>
      <c r="H8" s="9" t="s">
        <v>493</v>
      </c>
      <c r="J8" s="9" t="s">
        <v>486</v>
      </c>
    </row>
    <row r="9" spans="2:10" ht="15">
      <c r="B9" s="9" t="s">
        <v>494</v>
      </c>
      <c r="H9" s="9" t="s">
        <v>495</v>
      </c>
      <c r="J9" s="9" t="s">
        <v>496</v>
      </c>
    </row>
    <row r="10" spans="1:2" ht="15">
      <c r="A10" s="9" t="s">
        <v>111</v>
      </c>
      <c r="B10" s="9" t="s">
        <v>497</v>
      </c>
    </row>
    <row r="11" spans="1:14" ht="15">
      <c r="A11" s="9" t="s">
        <v>118</v>
      </c>
      <c r="B11" s="15">
        <v>980.7</v>
      </c>
      <c r="D11" s="15">
        <v>-54.4</v>
      </c>
      <c r="F11" s="15">
        <v>926.3</v>
      </c>
      <c r="H11" s="15">
        <v>0.7</v>
      </c>
      <c r="J11" s="15">
        <v>-0.5</v>
      </c>
      <c r="L11" s="15">
        <v>0.2</v>
      </c>
      <c r="N11" s="15">
        <v>926.5</v>
      </c>
    </row>
    <row r="12" spans="1:14" ht="15">
      <c r="A12" t="s">
        <v>119</v>
      </c>
      <c r="B12" t="s">
        <v>29</v>
      </c>
      <c r="D12" s="6">
        <v>-3.1</v>
      </c>
      <c r="F12" s="6">
        <v>-3.1</v>
      </c>
      <c r="H12" t="s">
        <v>29</v>
      </c>
      <c r="J12" t="s">
        <v>29</v>
      </c>
      <c r="L12" t="s">
        <v>29</v>
      </c>
      <c r="N12" s="6">
        <v>-3.1</v>
      </c>
    </row>
    <row r="13" spans="1:14" ht="15">
      <c r="A13" t="s">
        <v>120</v>
      </c>
      <c r="B13" s="6">
        <v>0.2</v>
      </c>
      <c r="D13" t="s">
        <v>29</v>
      </c>
      <c r="F13" s="6">
        <v>0.2</v>
      </c>
      <c r="H13" t="s">
        <v>29</v>
      </c>
      <c r="J13" t="s">
        <v>29</v>
      </c>
      <c r="L13" t="s">
        <v>29</v>
      </c>
      <c r="N13" s="6">
        <v>0.2</v>
      </c>
    </row>
    <row r="14" spans="1:14" ht="15">
      <c r="A14" t="s">
        <v>110</v>
      </c>
      <c r="B14" s="6">
        <v>207.2</v>
      </c>
      <c r="D14" t="s">
        <v>29</v>
      </c>
      <c r="F14" s="6">
        <v>207.2</v>
      </c>
      <c r="H14" t="s">
        <v>29</v>
      </c>
      <c r="J14" s="6">
        <v>0.2</v>
      </c>
      <c r="L14" s="6">
        <v>0.2</v>
      </c>
      <c r="N14" s="6">
        <v>207.4</v>
      </c>
    </row>
    <row r="15" spans="1:14" ht="15">
      <c r="A15" s="9" t="s">
        <v>498</v>
      </c>
      <c r="B15" s="15">
        <v>1188.1</v>
      </c>
      <c r="D15" s="15">
        <v>-57.3</v>
      </c>
      <c r="F15" s="15">
        <v>1130.6</v>
      </c>
      <c r="H15" s="15">
        <v>0.7</v>
      </c>
      <c r="J15" s="15">
        <v>-0.3</v>
      </c>
      <c r="L15" s="15">
        <v>0.4</v>
      </c>
      <c r="N15" s="15">
        <v>1130.9</v>
      </c>
    </row>
    <row r="16" spans="1:14" ht="15">
      <c r="A16" s="9" t="s">
        <v>499</v>
      </c>
      <c r="B16" s="15">
        <v>1087.3</v>
      </c>
      <c r="D16" s="15">
        <v>-66.5</v>
      </c>
      <c r="F16" s="15">
        <v>1020.8</v>
      </c>
      <c r="H16" s="15">
        <v>0.7</v>
      </c>
      <c r="J16" s="15">
        <v>-0.5</v>
      </c>
      <c r="L16" s="15">
        <v>0.2</v>
      </c>
      <c r="N16" s="15">
        <v>1021</v>
      </c>
    </row>
    <row r="17" spans="1:14" ht="15">
      <c r="A17" t="s">
        <v>119</v>
      </c>
      <c r="B17" t="s">
        <v>29</v>
      </c>
      <c r="D17" s="6">
        <v>-15.8</v>
      </c>
      <c r="F17" s="6">
        <v>-15.8</v>
      </c>
      <c r="H17" t="s">
        <v>29</v>
      </c>
      <c r="J17" t="s">
        <v>29</v>
      </c>
      <c r="L17" t="s">
        <v>29</v>
      </c>
      <c r="N17" s="6">
        <v>-15.8</v>
      </c>
    </row>
    <row r="18" spans="1:14" ht="15">
      <c r="A18" t="s">
        <v>120</v>
      </c>
      <c r="B18" s="6">
        <v>24.1</v>
      </c>
      <c r="D18" t="s">
        <v>29</v>
      </c>
      <c r="F18" s="6">
        <v>24.1</v>
      </c>
      <c r="H18" t="s">
        <v>29</v>
      </c>
      <c r="J18" t="s">
        <v>29</v>
      </c>
      <c r="L18" t="s">
        <v>29</v>
      </c>
      <c r="N18" s="6">
        <v>24.1</v>
      </c>
    </row>
    <row r="19" spans="1:14" ht="15">
      <c r="A19" t="s">
        <v>110</v>
      </c>
      <c r="B19" s="6">
        <v>306.4</v>
      </c>
      <c r="D19" t="s">
        <v>29</v>
      </c>
      <c r="F19" s="6">
        <v>306.4</v>
      </c>
      <c r="H19" t="s">
        <v>29</v>
      </c>
      <c r="J19" s="6">
        <v>0.3</v>
      </c>
      <c r="L19" s="6">
        <v>0.3</v>
      </c>
      <c r="N19" s="6">
        <v>306.8</v>
      </c>
    </row>
    <row r="20" spans="1:14" ht="15">
      <c r="A20" s="9" t="s">
        <v>500</v>
      </c>
      <c r="B20" s="15">
        <v>1417.8</v>
      </c>
      <c r="D20" s="15">
        <v>-82.3</v>
      </c>
      <c r="F20" s="15">
        <v>1335.5</v>
      </c>
      <c r="H20" s="15">
        <v>0.7</v>
      </c>
      <c r="J20" s="15">
        <v>-0.2</v>
      </c>
      <c r="L20" s="15">
        <v>0.5</v>
      </c>
      <c r="N20" s="15">
        <v>1336</v>
      </c>
    </row>
  </sheetData>
  <sheetProtection selectLockedCells="1" selectUnlockedCells="1"/>
  <mergeCells count="2">
    <mergeCell ref="A2:F2"/>
    <mergeCell ref="H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15.7109375" style="0" customWidth="1"/>
    <col min="3" max="16384" width="8.7109375" style="0" customWidth="1"/>
  </cols>
  <sheetData>
    <row r="2" spans="1:6" ht="15">
      <c r="A2" s="1" t="s">
        <v>501</v>
      </c>
      <c r="B2" s="1"/>
      <c r="C2" s="1"/>
      <c r="D2" s="1"/>
      <c r="E2" s="1"/>
      <c r="F2" s="1"/>
    </row>
    <row r="4" ht="15">
      <c r="B4" s="9" t="s">
        <v>502</v>
      </c>
    </row>
    <row r="5" spans="1:2" ht="15">
      <c r="A5" s="9" t="s">
        <v>503</v>
      </c>
      <c r="B5" s="20">
        <v>80</v>
      </c>
    </row>
    <row r="6" spans="1:2" ht="39.75" customHeight="1">
      <c r="A6" s="2" t="s">
        <v>504</v>
      </c>
      <c r="B6" s="17">
        <v>-1</v>
      </c>
    </row>
    <row r="7" spans="1:2" ht="15">
      <c r="A7" s="9" t="s">
        <v>503</v>
      </c>
      <c r="B7" s="20">
        <v>79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7109375" style="0" customWidth="1"/>
    <col min="3" max="3" width="8.7109375" style="0" customWidth="1"/>
    <col min="4" max="4" width="12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4" spans="1:5" ht="15">
      <c r="A4" s="9" t="s">
        <v>429</v>
      </c>
      <c r="B4" s="9" t="s">
        <v>7</v>
      </c>
      <c r="D4" s="9" t="s">
        <v>8</v>
      </c>
      <c r="E4" s="9" t="s">
        <v>7</v>
      </c>
    </row>
    <row r="5" spans="1:5" ht="15">
      <c r="A5">
        <v>2024</v>
      </c>
      <c r="B5" s="6">
        <v>85.1</v>
      </c>
      <c r="D5">
        <v>2023</v>
      </c>
      <c r="E5" s="6">
        <v>71.4</v>
      </c>
    </row>
    <row r="6" spans="1:5" ht="15">
      <c r="A6" t="s">
        <v>505</v>
      </c>
      <c r="B6" s="6">
        <v>102</v>
      </c>
      <c r="D6" t="s">
        <v>338</v>
      </c>
      <c r="E6" s="6">
        <v>89.2</v>
      </c>
    </row>
    <row r="7" spans="2:5" ht="15">
      <c r="B7" s="15">
        <v>187.1</v>
      </c>
      <c r="E7" s="15">
        <v>160.6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4.7109375" style="0" customWidth="1"/>
    <col min="6" max="16384" width="8.7109375" style="0" customWidth="1"/>
  </cols>
  <sheetData>
    <row r="2" spans="1:6" ht="15">
      <c r="A2" s="1" t="s">
        <v>339</v>
      </c>
      <c r="B2" s="1"/>
      <c r="C2" s="1"/>
      <c r="D2" s="1"/>
      <c r="E2" s="1"/>
      <c r="F2" s="1"/>
    </row>
    <row r="4" spans="1:5" ht="39.75" customHeight="1">
      <c r="A4" t="s">
        <v>340</v>
      </c>
      <c r="C4" s="2" t="s">
        <v>506</v>
      </c>
      <c r="E4" s="2" t="s">
        <v>507</v>
      </c>
    </row>
    <row r="5" spans="1:5" ht="15">
      <c r="A5" t="s">
        <v>341</v>
      </c>
      <c r="C5" s="6">
        <v>571.1</v>
      </c>
      <c r="E5" s="6">
        <v>520.8</v>
      </c>
    </row>
    <row r="6" spans="1:5" ht="15">
      <c r="A6" t="s">
        <v>342</v>
      </c>
      <c r="C6" s="6">
        <v>572</v>
      </c>
      <c r="E6" s="6">
        <v>423.7</v>
      </c>
    </row>
    <row r="7" spans="1:5" ht="15">
      <c r="A7" t="s">
        <v>343</v>
      </c>
      <c r="C7" s="6">
        <v>378.9</v>
      </c>
      <c r="E7" s="6">
        <v>301</v>
      </c>
    </row>
    <row r="8" spans="1:5" ht="15">
      <c r="A8" t="s">
        <v>344</v>
      </c>
      <c r="C8" s="6">
        <v>267.6</v>
      </c>
      <c r="E8" s="6">
        <v>240.8</v>
      </c>
    </row>
    <row r="9" spans="1:5" ht="15">
      <c r="A9" t="s">
        <v>345</v>
      </c>
      <c r="C9" s="6">
        <v>284.5</v>
      </c>
      <c r="E9" s="6">
        <v>248.6</v>
      </c>
    </row>
    <row r="10" spans="1:5" ht="15">
      <c r="A10" t="s">
        <v>508</v>
      </c>
      <c r="C10" s="6">
        <v>162.5</v>
      </c>
      <c r="E10" s="6">
        <v>139.5</v>
      </c>
    </row>
    <row r="11" spans="1:5" ht="15">
      <c r="A11" t="s">
        <v>347</v>
      </c>
      <c r="C11" s="6">
        <v>171.3</v>
      </c>
      <c r="E11" s="6">
        <v>136.6</v>
      </c>
    </row>
    <row r="12" spans="1:5" ht="15">
      <c r="A12" t="s">
        <v>348</v>
      </c>
      <c r="C12" s="6">
        <v>542.5</v>
      </c>
      <c r="E12" s="6">
        <v>480.6</v>
      </c>
    </row>
    <row r="13" spans="1:5" ht="15">
      <c r="A13" t="s">
        <v>114</v>
      </c>
      <c r="C13" s="6">
        <v>2950.5</v>
      </c>
      <c r="E13" s="15">
        <v>2491.6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2" spans="1:5" ht="39.75" customHeight="1">
      <c r="A2" t="s">
        <v>509</v>
      </c>
      <c r="C2" s="2" t="s">
        <v>506</v>
      </c>
      <c r="E2" s="13" t="s">
        <v>510</v>
      </c>
    </row>
    <row r="3" spans="1:5" ht="15">
      <c r="A3" t="s">
        <v>132</v>
      </c>
      <c r="C3" s="6">
        <v>1583.2</v>
      </c>
      <c r="E3" s="6">
        <v>1104.9</v>
      </c>
    </row>
    <row r="4" spans="1:5" ht="15">
      <c r="A4" t="s">
        <v>350</v>
      </c>
      <c r="C4" s="6">
        <v>1189.5</v>
      </c>
      <c r="E4" s="6">
        <v>1209.5</v>
      </c>
    </row>
    <row r="5" spans="1:5" ht="15">
      <c r="A5" t="s">
        <v>351</v>
      </c>
      <c r="C5" s="6">
        <v>177.7</v>
      </c>
      <c r="E5" s="6">
        <v>177.2</v>
      </c>
    </row>
    <row r="6" spans="1:5" ht="15">
      <c r="A6" t="s">
        <v>114</v>
      </c>
      <c r="C6" s="6">
        <v>2950.5</v>
      </c>
      <c r="E6" s="6">
        <v>2491.6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3.7109375" style="0" customWidth="1"/>
    <col min="6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5" ht="15">
      <c r="A4" s="9" t="s">
        <v>111</v>
      </c>
      <c r="C4" s="9" t="s">
        <v>429</v>
      </c>
      <c r="E4" s="9" t="s">
        <v>441</v>
      </c>
    </row>
    <row r="5" spans="1:5" ht="15">
      <c r="A5" t="s">
        <v>48</v>
      </c>
      <c r="C5" s="6">
        <v>181.6</v>
      </c>
      <c r="E5" s="6">
        <v>157.8</v>
      </c>
    </row>
    <row r="6" spans="1:5" ht="15">
      <c r="A6" t="s">
        <v>511</v>
      </c>
      <c r="C6" s="6">
        <v>-1.3</v>
      </c>
      <c r="E6" s="6">
        <v>-2.7</v>
      </c>
    </row>
    <row r="7" spans="1:5" ht="15">
      <c r="A7" t="s">
        <v>512</v>
      </c>
      <c r="C7" s="6">
        <v>-46.9</v>
      </c>
      <c r="E7" s="6">
        <v>-266.8</v>
      </c>
    </row>
    <row r="8" spans="1:5" ht="15">
      <c r="A8" s="9" t="s">
        <v>114</v>
      </c>
      <c r="C8" s="15">
        <v>133.4</v>
      </c>
      <c r="E8" s="15">
        <v>-111.7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9.140625" defaultRowHeight="15"/>
  <cols>
    <col min="1" max="1" width="55.7109375" style="0" customWidth="1"/>
    <col min="2" max="2" width="10.7109375" style="0" customWidth="1"/>
    <col min="3" max="3" width="8.7109375" style="0" customWidth="1"/>
    <col min="4" max="4" width="12.7109375" style="0" customWidth="1"/>
    <col min="5" max="5" width="8.7109375" style="0" customWidth="1"/>
    <col min="6" max="6" width="11.7109375" style="0" customWidth="1"/>
    <col min="7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6" ht="15">
      <c r="A4" s="9" t="s">
        <v>7</v>
      </c>
      <c r="B4" s="9" t="s">
        <v>353</v>
      </c>
      <c r="D4" s="9" t="s">
        <v>513</v>
      </c>
      <c r="F4" s="9" t="s">
        <v>374</v>
      </c>
    </row>
    <row r="5" spans="1:6" ht="15">
      <c r="A5" s="9" t="s">
        <v>514</v>
      </c>
      <c r="D5" s="15">
        <v>1336</v>
      </c>
      <c r="F5" s="15">
        <v>1021</v>
      </c>
    </row>
    <row r="6" spans="1:6" ht="15">
      <c r="A6" t="s">
        <v>355</v>
      </c>
      <c r="B6" s="17">
        <v>1</v>
      </c>
      <c r="D6" s="6">
        <v>2.3</v>
      </c>
      <c r="F6" s="6">
        <v>2</v>
      </c>
    </row>
    <row r="7" spans="1:6" ht="15">
      <c r="A7" t="s">
        <v>356</v>
      </c>
      <c r="B7" t="s">
        <v>357</v>
      </c>
      <c r="D7" s="6">
        <v>-0.4</v>
      </c>
      <c r="F7" s="6">
        <v>-0.7</v>
      </c>
    </row>
    <row r="8" spans="1:6" ht="15">
      <c r="A8" t="s">
        <v>358</v>
      </c>
      <c r="B8" s="17">
        <v>4</v>
      </c>
      <c r="D8" s="6">
        <v>-0.7</v>
      </c>
      <c r="F8" s="6">
        <v>-0.1</v>
      </c>
    </row>
    <row r="9" spans="1:6" ht="15">
      <c r="A9" t="s">
        <v>34</v>
      </c>
      <c r="B9" s="17">
        <v>5</v>
      </c>
      <c r="D9" s="6">
        <v>15.1</v>
      </c>
      <c r="F9" s="6">
        <v>10.4</v>
      </c>
    </row>
    <row r="10" spans="1:6" ht="15">
      <c r="A10" t="s">
        <v>359</v>
      </c>
      <c r="B10" s="17">
        <v>6</v>
      </c>
      <c r="D10" s="6">
        <v>20</v>
      </c>
      <c r="F10" s="6">
        <v>16.2</v>
      </c>
    </row>
    <row r="11" spans="1:6" ht="15">
      <c r="A11" t="s">
        <v>360</v>
      </c>
      <c r="B11" s="17">
        <v>7</v>
      </c>
      <c r="D11" s="6">
        <v>2</v>
      </c>
      <c r="F11" s="6">
        <v>2</v>
      </c>
    </row>
    <row r="12" spans="1:6" ht="15">
      <c r="A12" t="s">
        <v>361</v>
      </c>
      <c r="B12" s="17">
        <v>8</v>
      </c>
      <c r="D12" s="6">
        <v>20.5</v>
      </c>
      <c r="F12" s="6">
        <v>15.9</v>
      </c>
    </row>
    <row r="13" spans="1:6" ht="15">
      <c r="A13" t="s">
        <v>362</v>
      </c>
      <c r="B13" s="17">
        <v>9</v>
      </c>
      <c r="D13" s="6">
        <v>-1.6</v>
      </c>
      <c r="F13" s="6">
        <v>-1.4</v>
      </c>
    </row>
    <row r="14" spans="1:6" ht="15">
      <c r="A14" t="s">
        <v>363</v>
      </c>
      <c r="B14" s="17">
        <v>10</v>
      </c>
      <c r="D14" t="s">
        <v>29</v>
      </c>
      <c r="F14" s="6">
        <v>-0.3</v>
      </c>
    </row>
    <row r="15" spans="1:6" ht="15">
      <c r="A15" t="s">
        <v>364</v>
      </c>
      <c r="B15" s="17">
        <v>11</v>
      </c>
      <c r="D15" s="6">
        <v>22.8</v>
      </c>
      <c r="F15" s="6">
        <v>19.9</v>
      </c>
    </row>
    <row r="16" spans="1:6" ht="15">
      <c r="A16" t="s">
        <v>515</v>
      </c>
      <c r="B16" s="17">
        <v>12</v>
      </c>
      <c r="D16" s="6">
        <v>0.3</v>
      </c>
      <c r="F16" t="s">
        <v>29</v>
      </c>
    </row>
    <row r="17" spans="1:6" ht="15">
      <c r="A17" s="9" t="s">
        <v>365</v>
      </c>
      <c r="D17" s="15">
        <v>1416.2</v>
      </c>
      <c r="F17" s="15">
        <v>1085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2" width="10.7109375" style="0" customWidth="1"/>
    <col min="3" max="3" width="8.7109375" style="0" customWidth="1"/>
    <col min="4" max="4" width="11.7109375" style="0" customWidth="1"/>
    <col min="5" max="5" width="8.7109375" style="0" customWidth="1"/>
    <col min="6" max="6" width="11.7109375" style="0" customWidth="1"/>
    <col min="7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6" ht="15">
      <c r="A4" s="9" t="s">
        <v>7</v>
      </c>
      <c r="B4" s="9" t="s">
        <v>353</v>
      </c>
      <c r="D4" s="9" t="s">
        <v>516</v>
      </c>
      <c r="F4" s="9" t="s">
        <v>517</v>
      </c>
    </row>
    <row r="5" spans="1:6" ht="15">
      <c r="A5" s="9" t="s">
        <v>518</v>
      </c>
      <c r="D5" s="15">
        <v>306.8</v>
      </c>
      <c r="F5" s="15">
        <v>207.4</v>
      </c>
    </row>
    <row r="6" spans="1:6" ht="15">
      <c r="A6" t="s">
        <v>355</v>
      </c>
      <c r="B6" s="17">
        <v>1</v>
      </c>
      <c r="D6" s="6">
        <v>0.3</v>
      </c>
      <c r="F6" s="6">
        <v>0.3</v>
      </c>
    </row>
    <row r="7" spans="1:6" ht="15">
      <c r="A7" t="s">
        <v>356</v>
      </c>
      <c r="B7" t="s">
        <v>357</v>
      </c>
      <c r="D7" s="6">
        <v>0.3</v>
      </c>
      <c r="F7" s="6">
        <v>-0.7</v>
      </c>
    </row>
    <row r="8" spans="1:6" ht="15">
      <c r="A8" t="s">
        <v>358</v>
      </c>
      <c r="B8" s="17">
        <v>4</v>
      </c>
      <c r="D8" s="6">
        <v>-0.7</v>
      </c>
      <c r="F8" s="6">
        <v>-0.1</v>
      </c>
    </row>
    <row r="9" spans="1:6" ht="15">
      <c r="A9" t="s">
        <v>34</v>
      </c>
      <c r="B9" s="17">
        <v>5</v>
      </c>
      <c r="D9" s="6">
        <v>4.6</v>
      </c>
      <c r="F9" s="6">
        <v>3.8</v>
      </c>
    </row>
    <row r="10" spans="1:6" ht="15">
      <c r="A10" t="s">
        <v>359</v>
      </c>
      <c r="B10" s="17">
        <v>6</v>
      </c>
      <c r="D10" s="6">
        <v>3.8</v>
      </c>
      <c r="F10" s="6">
        <v>3.3</v>
      </c>
    </row>
    <row r="11" spans="1:6" ht="15">
      <c r="A11" t="s">
        <v>360</v>
      </c>
      <c r="B11" s="17">
        <v>7</v>
      </c>
      <c r="D11" s="6">
        <v>0</v>
      </c>
      <c r="F11" s="6">
        <v>-0.5</v>
      </c>
    </row>
    <row r="12" spans="1:6" ht="15">
      <c r="A12" t="s">
        <v>361</v>
      </c>
      <c r="B12" s="17">
        <v>8</v>
      </c>
      <c r="D12" s="6">
        <v>4.6</v>
      </c>
      <c r="F12" s="6">
        <v>34.3</v>
      </c>
    </row>
    <row r="13" spans="1:6" ht="15">
      <c r="A13" t="s">
        <v>362</v>
      </c>
      <c r="B13" s="17">
        <v>9</v>
      </c>
      <c r="D13" s="6">
        <v>-0.2</v>
      </c>
      <c r="F13" s="6">
        <v>-0.6</v>
      </c>
    </row>
    <row r="14" spans="1:6" ht="15">
      <c r="A14" t="s">
        <v>364</v>
      </c>
      <c r="B14" s="17">
        <v>11</v>
      </c>
      <c r="D14" s="6">
        <v>3.2</v>
      </c>
      <c r="F14" s="6">
        <v>-12.9</v>
      </c>
    </row>
    <row r="15" spans="1:6" ht="15">
      <c r="A15" t="s">
        <v>515</v>
      </c>
      <c r="B15" s="17">
        <v>12</v>
      </c>
      <c r="D15" s="6">
        <v>-14.4</v>
      </c>
      <c r="F15" s="6">
        <v>0</v>
      </c>
    </row>
    <row r="16" spans="1:6" ht="15">
      <c r="A16" t="s">
        <v>368</v>
      </c>
      <c r="B16" s="17">
        <v>13</v>
      </c>
      <c r="D16" s="6">
        <v>17.9</v>
      </c>
      <c r="F16" s="6">
        <v>0</v>
      </c>
    </row>
    <row r="17" spans="1:6" ht="15">
      <c r="A17" t="s">
        <v>369</v>
      </c>
      <c r="D17" s="15">
        <v>326.2</v>
      </c>
      <c r="F17" s="15">
        <v>234.2</v>
      </c>
    </row>
    <row r="18" spans="1:6" ht="15">
      <c r="A18" t="s">
        <v>370</v>
      </c>
      <c r="D18" s="6">
        <v>-1.1</v>
      </c>
      <c r="F18" s="6">
        <v>-2.9</v>
      </c>
    </row>
    <row r="19" spans="1:6" ht="15">
      <c r="A19" t="s">
        <v>371</v>
      </c>
      <c r="B19" s="17">
        <v>14</v>
      </c>
      <c r="D19" s="6">
        <v>-1.1</v>
      </c>
      <c r="F19" s="6">
        <v>-2.9</v>
      </c>
    </row>
    <row r="20" spans="1:6" ht="15">
      <c r="A20" s="9" t="s">
        <v>372</v>
      </c>
      <c r="D20" s="15">
        <v>325.1</v>
      </c>
      <c r="F20" s="15">
        <v>231.3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10.7109375" style="0" customWidth="1"/>
    <col min="3" max="3" width="8.7109375" style="0" customWidth="1"/>
    <col min="4" max="4" width="11.7109375" style="0" customWidth="1"/>
    <col min="5" max="5" width="8.7109375" style="0" customWidth="1"/>
    <col min="6" max="6" width="11.7109375" style="0" customWidth="1"/>
    <col min="7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6" ht="15">
      <c r="A4" s="9" t="s">
        <v>7</v>
      </c>
      <c r="B4" s="9" t="s">
        <v>353</v>
      </c>
      <c r="D4" s="9" t="s">
        <v>516</v>
      </c>
      <c r="F4" s="9" t="s">
        <v>517</v>
      </c>
    </row>
    <row r="5" spans="1:6" ht="15">
      <c r="A5" s="9" t="s">
        <v>519</v>
      </c>
      <c r="D5" s="15">
        <v>122.8</v>
      </c>
      <c r="F5" s="15">
        <v>-10.1</v>
      </c>
    </row>
    <row r="6" spans="1:6" ht="15">
      <c r="A6" t="s">
        <v>376</v>
      </c>
      <c r="B6" s="17">
        <v>2</v>
      </c>
      <c r="D6" s="6">
        <v>1.6</v>
      </c>
      <c r="F6" s="6">
        <v>1.6</v>
      </c>
    </row>
    <row r="7" spans="1:6" ht="15">
      <c r="A7" t="s">
        <v>377</v>
      </c>
      <c r="B7" s="17">
        <v>4</v>
      </c>
      <c r="D7" s="6">
        <v>6.3</v>
      </c>
      <c r="F7" s="6">
        <v>5.8</v>
      </c>
    </row>
    <row r="8" spans="1:6" ht="15">
      <c r="A8" t="s">
        <v>378</v>
      </c>
      <c r="B8" s="17">
        <v>15</v>
      </c>
      <c r="D8" s="6">
        <v>-7.6</v>
      </c>
      <c r="F8" s="6">
        <v>-4.8</v>
      </c>
    </row>
    <row r="9" spans="1:6" ht="15">
      <c r="A9" t="s">
        <v>379</v>
      </c>
      <c r="B9" s="17">
        <v>16</v>
      </c>
      <c r="D9" s="6">
        <v>22.6</v>
      </c>
      <c r="F9" s="6">
        <v>0</v>
      </c>
    </row>
    <row r="10" spans="1:6" ht="15">
      <c r="A10" s="9" t="s">
        <v>380</v>
      </c>
      <c r="D10" s="15">
        <v>145.6</v>
      </c>
      <c r="F10" s="15">
        <v>-7.5</v>
      </c>
    </row>
    <row r="11" spans="1:6" ht="15">
      <c r="A11" s="9" t="s">
        <v>520</v>
      </c>
      <c r="D11" s="15">
        <v>-128.2</v>
      </c>
      <c r="F11" s="15">
        <v>-52.4</v>
      </c>
    </row>
    <row r="12" spans="1:6" ht="15">
      <c r="A12" t="s">
        <v>378</v>
      </c>
      <c r="B12" s="17">
        <v>15</v>
      </c>
      <c r="D12" s="6">
        <v>-7.3</v>
      </c>
      <c r="F12" s="6">
        <v>-3</v>
      </c>
    </row>
    <row r="13" spans="1:6" ht="15">
      <c r="A13" t="s">
        <v>383</v>
      </c>
      <c r="B13" s="17">
        <v>17</v>
      </c>
      <c r="D13" s="6">
        <v>487.8</v>
      </c>
      <c r="F13" s="6">
        <v>104.1</v>
      </c>
    </row>
    <row r="14" spans="1:6" ht="15">
      <c r="A14" s="9" t="s">
        <v>384</v>
      </c>
      <c r="D14" s="15">
        <v>352.3</v>
      </c>
      <c r="F14" s="15">
        <v>48.7</v>
      </c>
    </row>
    <row r="15" spans="1:6" ht="15">
      <c r="A15" s="9" t="s">
        <v>385</v>
      </c>
      <c r="D15" s="15">
        <v>263.5</v>
      </c>
      <c r="F15" s="15">
        <v>-76.4</v>
      </c>
    </row>
    <row r="16" spans="1:6" ht="15">
      <c r="A16" t="s">
        <v>376</v>
      </c>
      <c r="B16" s="17">
        <v>2</v>
      </c>
      <c r="D16" s="6">
        <v>-1.6</v>
      </c>
      <c r="F16" s="6">
        <v>-1.6</v>
      </c>
    </row>
    <row r="17" spans="1:6" ht="15">
      <c r="A17" t="s">
        <v>377</v>
      </c>
      <c r="B17" s="17">
        <v>4</v>
      </c>
      <c r="D17" s="6">
        <v>-6.3</v>
      </c>
      <c r="F17" s="6">
        <v>-5.8</v>
      </c>
    </row>
    <row r="18" spans="1:6" ht="15">
      <c r="A18" t="s">
        <v>378</v>
      </c>
      <c r="B18" s="17">
        <v>15</v>
      </c>
      <c r="D18" s="6">
        <v>14.9</v>
      </c>
      <c r="F18" s="6">
        <v>7.8</v>
      </c>
    </row>
    <row r="19" spans="1:6" ht="15">
      <c r="A19" t="s">
        <v>379</v>
      </c>
      <c r="B19" s="17">
        <v>16</v>
      </c>
      <c r="D19" s="6">
        <v>-22.6</v>
      </c>
      <c r="F19" s="6">
        <v>0</v>
      </c>
    </row>
    <row r="20" spans="1:6" ht="15">
      <c r="A20" t="s">
        <v>383</v>
      </c>
      <c r="B20" s="17">
        <v>17</v>
      </c>
      <c r="D20" s="6">
        <v>-719.1</v>
      </c>
      <c r="F20" s="6">
        <v>60.5</v>
      </c>
    </row>
    <row r="21" spans="1:6" ht="15">
      <c r="A21" t="s">
        <v>386</v>
      </c>
      <c r="B21" s="17">
        <v>18</v>
      </c>
      <c r="D21" s="6">
        <v>-5.8</v>
      </c>
      <c r="F21" s="6">
        <v>0.2</v>
      </c>
    </row>
    <row r="22" spans="1:6" ht="15">
      <c r="A22" s="9" t="s">
        <v>387</v>
      </c>
      <c r="D22" s="15">
        <v>-477</v>
      </c>
      <c r="F22" s="15">
        <v>-15.3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0.7109375" style="0" customWidth="1"/>
    <col min="3" max="3" width="58.7109375" style="0" customWidth="1"/>
    <col min="4" max="4" width="10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5" ht="15">
      <c r="A4" s="9" t="s">
        <v>7</v>
      </c>
      <c r="E4" s="9" t="s">
        <v>8</v>
      </c>
    </row>
    <row r="5" spans="1:5" ht="15">
      <c r="A5" s="9" t="s">
        <v>9</v>
      </c>
      <c r="B5" s="1" t="s">
        <v>54</v>
      </c>
      <c r="C5" s="1"/>
      <c r="E5" s="15">
        <v>1021</v>
      </c>
    </row>
    <row r="6" spans="2:5" ht="15">
      <c r="B6" s="6">
        <v>1</v>
      </c>
      <c r="C6" t="s">
        <v>55</v>
      </c>
      <c r="E6" s="6">
        <v>1087.3</v>
      </c>
    </row>
    <row r="7" spans="2:5" ht="15">
      <c r="B7" s="6">
        <v>2</v>
      </c>
      <c r="C7" t="s">
        <v>56</v>
      </c>
      <c r="E7" s="6">
        <v>-66.5</v>
      </c>
    </row>
    <row r="8" spans="2:5" ht="15">
      <c r="B8" s="6">
        <v>3</v>
      </c>
      <c r="C8" t="s">
        <v>57</v>
      </c>
      <c r="E8" s="6">
        <v>0.2</v>
      </c>
    </row>
    <row r="9" spans="1:5" ht="15">
      <c r="A9" s="9" t="s">
        <v>32</v>
      </c>
      <c r="B9" s="1" t="s">
        <v>58</v>
      </c>
      <c r="C9" s="1"/>
      <c r="E9" s="15">
        <v>2.4</v>
      </c>
    </row>
    <row r="10" spans="1:5" ht="15">
      <c r="A10" s="9" t="s">
        <v>49</v>
      </c>
      <c r="B10" s="1" t="s">
        <v>59</v>
      </c>
      <c r="C10" s="1"/>
      <c r="E10" s="15">
        <v>396.2</v>
      </c>
    </row>
    <row r="11" spans="2:5" ht="15">
      <c r="B11" s="6">
        <v>1</v>
      </c>
      <c r="C11" t="s">
        <v>60</v>
      </c>
      <c r="E11" s="6">
        <v>48.3</v>
      </c>
    </row>
    <row r="12" spans="2:5" ht="15">
      <c r="B12" s="6">
        <v>2</v>
      </c>
      <c r="C12" t="s">
        <v>61</v>
      </c>
      <c r="E12" s="6">
        <v>6.5</v>
      </c>
    </row>
    <row r="13" spans="2:5" ht="15">
      <c r="B13" s="6">
        <v>3</v>
      </c>
      <c r="C13" t="s">
        <v>62</v>
      </c>
      <c r="E13" s="6">
        <v>341.3</v>
      </c>
    </row>
    <row r="14" spans="1:5" ht="15">
      <c r="A14" s="9" t="s">
        <v>51</v>
      </c>
      <c r="B14" s="1" t="s">
        <v>63</v>
      </c>
      <c r="C14" s="1"/>
      <c r="E14" s="15">
        <v>1226.4</v>
      </c>
    </row>
    <row r="15" spans="2:5" ht="15">
      <c r="B15" s="6">
        <v>1</v>
      </c>
      <c r="C15" t="s">
        <v>64</v>
      </c>
      <c r="E15" s="6">
        <v>11</v>
      </c>
    </row>
    <row r="16" spans="2:5" ht="15">
      <c r="B16" s="6">
        <v>2</v>
      </c>
      <c r="C16" t="s">
        <v>65</v>
      </c>
      <c r="E16" s="6">
        <v>43.9</v>
      </c>
    </row>
    <row r="17" spans="2:5" ht="15">
      <c r="B17" s="6">
        <v>3</v>
      </c>
      <c r="C17" t="s">
        <v>66</v>
      </c>
      <c r="E17" s="6">
        <v>240.9</v>
      </c>
    </row>
    <row r="18" spans="2:5" ht="15">
      <c r="B18" s="6">
        <v>4</v>
      </c>
      <c r="C18" t="s">
        <v>67</v>
      </c>
      <c r="E18" s="6">
        <v>770.9</v>
      </c>
    </row>
    <row r="19" spans="3:4" ht="39.75" customHeight="1">
      <c r="C19" s="10" t="s">
        <v>68</v>
      </c>
      <c r="D19" s="11">
        <v>14.9</v>
      </c>
    </row>
    <row r="20" spans="3:4" ht="39.75" customHeight="1">
      <c r="C20" s="10" t="s">
        <v>69</v>
      </c>
      <c r="D20" s="11">
        <v>278.2</v>
      </c>
    </row>
    <row r="21" spans="2:5" ht="15">
      <c r="B21" s="6">
        <v>5</v>
      </c>
      <c r="C21" t="s">
        <v>70</v>
      </c>
      <c r="E21" s="6">
        <v>0</v>
      </c>
    </row>
    <row r="22" spans="2:5" ht="15">
      <c r="B22" s="6">
        <v>6</v>
      </c>
      <c r="C22" t="s">
        <v>71</v>
      </c>
      <c r="E22" s="6">
        <v>0</v>
      </c>
    </row>
    <row r="23" spans="2:5" ht="15">
      <c r="B23" s="6">
        <v>7</v>
      </c>
      <c r="C23" t="s">
        <v>72</v>
      </c>
      <c r="E23" s="6">
        <v>159.6</v>
      </c>
    </row>
    <row r="24" spans="3:4" ht="39.75" customHeight="1">
      <c r="C24" s="10" t="s">
        <v>73</v>
      </c>
      <c r="D24" s="11">
        <v>41.1</v>
      </c>
    </row>
    <row r="25" spans="3:4" ht="39.75" customHeight="1">
      <c r="C25" s="10" t="s">
        <v>74</v>
      </c>
      <c r="D25" s="11">
        <v>9.8</v>
      </c>
    </row>
    <row r="26" spans="1:5" ht="15">
      <c r="A26" s="9" t="s">
        <v>75</v>
      </c>
      <c r="B26" s="1" t="s">
        <v>76</v>
      </c>
      <c r="C26" s="1"/>
      <c r="E26" s="15">
        <v>31.6</v>
      </c>
    </row>
    <row r="27" spans="1:5" ht="15">
      <c r="A27" s="9" t="s">
        <v>77</v>
      </c>
      <c r="B27" s="1" t="s">
        <v>78</v>
      </c>
      <c r="C27" s="1"/>
      <c r="E27" s="9" t="s">
        <v>29</v>
      </c>
    </row>
    <row r="28" spans="1:5" ht="39.75" customHeight="1">
      <c r="A28" s="1" t="s">
        <v>79</v>
      </c>
      <c r="B28" s="1"/>
      <c r="C28" s="1"/>
      <c r="E28" s="16">
        <v>2677.6</v>
      </c>
    </row>
  </sheetData>
  <sheetProtection selectLockedCells="1" selectUnlockedCells="1"/>
  <mergeCells count="8">
    <mergeCell ref="A2:F2"/>
    <mergeCell ref="B5:C5"/>
    <mergeCell ref="B9:C9"/>
    <mergeCell ref="B10:C10"/>
    <mergeCell ref="B14:C14"/>
    <mergeCell ref="B26:C26"/>
    <mergeCell ref="B27:C27"/>
    <mergeCell ref="A28:C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E23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16.7109375" style="0" customWidth="1"/>
    <col min="4" max="4" width="8.7109375" style="0" customWidth="1"/>
    <col min="5" max="5" width="5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7.7109375" style="0" customWidth="1"/>
    <col min="12" max="12" width="8.7109375" style="0" customWidth="1"/>
    <col min="13" max="13" width="16.7109375" style="0" customWidth="1"/>
    <col min="14" max="14" width="8.7109375" style="0" customWidth="1"/>
    <col min="15" max="15" width="16.7109375" style="0" customWidth="1"/>
    <col min="16" max="16" width="8.7109375" style="0" customWidth="1"/>
    <col min="17" max="17" width="53.7109375" style="0" customWidth="1"/>
    <col min="18" max="18" width="8.7109375" style="0" customWidth="1"/>
    <col min="19" max="19" width="40.7109375" style="0" customWidth="1"/>
    <col min="20" max="20" width="8.7109375" style="0" customWidth="1"/>
    <col min="21" max="21" width="28.7109375" style="0" customWidth="1"/>
    <col min="22" max="22" width="8.7109375" style="0" customWidth="1"/>
    <col min="23" max="23" width="10.7109375" style="0" customWidth="1"/>
    <col min="24" max="24" width="8.7109375" style="0" customWidth="1"/>
    <col min="25" max="25" width="17.7109375" style="0" customWidth="1"/>
    <col min="26" max="26" width="8.7109375" style="0" customWidth="1"/>
    <col min="27" max="27" width="16.7109375" style="0" customWidth="1"/>
    <col min="28" max="28" width="8.7109375" style="0" customWidth="1"/>
    <col min="29" max="29" width="16.7109375" style="0" customWidth="1"/>
    <col min="30" max="30" width="8.7109375" style="0" customWidth="1"/>
    <col min="31" max="31" width="16.7109375" style="0" customWidth="1"/>
    <col min="32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3:31" ht="15">
      <c r="C4" s="4" t="s">
        <v>388</v>
      </c>
      <c r="D4" s="4"/>
      <c r="E4" s="4"/>
      <c r="F4" s="4"/>
      <c r="G4" s="4"/>
      <c r="H4" s="4"/>
      <c r="I4" s="4"/>
      <c r="J4" s="4"/>
      <c r="K4" s="4"/>
      <c r="L4" s="4"/>
      <c r="M4" s="4"/>
      <c r="O4" s="4" t="s">
        <v>389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C4" s="4" t="s">
        <v>390</v>
      </c>
      <c r="AD4" s="4"/>
      <c r="AE4" s="4"/>
    </row>
    <row r="5" spans="3:31" ht="39.75" customHeight="1">
      <c r="C5" s="13" t="s">
        <v>521</v>
      </c>
      <c r="E5" s="2" t="s">
        <v>522</v>
      </c>
      <c r="G5" t="s">
        <v>393</v>
      </c>
      <c r="I5" t="s">
        <v>394</v>
      </c>
      <c r="K5" t="s">
        <v>395</v>
      </c>
      <c r="M5" s="13" t="s">
        <v>523</v>
      </c>
      <c r="O5" s="13" t="s">
        <v>521</v>
      </c>
      <c r="Q5" s="2" t="s">
        <v>522</v>
      </c>
      <c r="S5" s="2" t="s">
        <v>524</v>
      </c>
      <c r="U5" s="2" t="s">
        <v>525</v>
      </c>
      <c r="W5" t="s">
        <v>394</v>
      </c>
      <c r="Y5" t="s">
        <v>395</v>
      </c>
      <c r="AA5" s="13" t="s">
        <v>523</v>
      </c>
      <c r="AC5" s="13" t="s">
        <v>523</v>
      </c>
      <c r="AE5" s="13" t="s">
        <v>526</v>
      </c>
    </row>
    <row r="6" spans="1:31" ht="15">
      <c r="A6" t="s">
        <v>400</v>
      </c>
      <c r="C6" s="6">
        <v>104</v>
      </c>
      <c r="E6" s="6">
        <v>-0.1</v>
      </c>
      <c r="G6" s="6">
        <v>1.8</v>
      </c>
      <c r="I6" s="6">
        <v>3.8</v>
      </c>
      <c r="K6" s="6">
        <v>0.1</v>
      </c>
      <c r="M6" s="6">
        <v>102</v>
      </c>
      <c r="O6" s="6">
        <v>92.2</v>
      </c>
      <c r="Q6" s="6">
        <v>-0.1</v>
      </c>
      <c r="S6" t="s">
        <v>29</v>
      </c>
      <c r="U6" s="6">
        <v>5</v>
      </c>
      <c r="W6" s="6">
        <v>3.7</v>
      </c>
      <c r="Y6" t="s">
        <v>29</v>
      </c>
      <c r="AA6" s="6">
        <v>93.4</v>
      </c>
      <c r="AC6" s="6">
        <v>8.6</v>
      </c>
      <c r="AE6" s="6">
        <v>11.9</v>
      </c>
    </row>
    <row r="7" spans="1:31" ht="15">
      <c r="A7" t="s">
        <v>14</v>
      </c>
      <c r="C7" s="6">
        <v>33.9</v>
      </c>
      <c r="E7" s="6">
        <v>0</v>
      </c>
      <c r="G7" t="s">
        <v>29</v>
      </c>
      <c r="I7" t="s">
        <v>29</v>
      </c>
      <c r="K7" t="s">
        <v>29</v>
      </c>
      <c r="M7" s="6">
        <v>33.9</v>
      </c>
      <c r="O7" s="6">
        <v>32.6</v>
      </c>
      <c r="Q7" s="6">
        <v>0</v>
      </c>
      <c r="S7" t="s">
        <v>29</v>
      </c>
      <c r="U7" s="6">
        <v>0.2</v>
      </c>
      <c r="W7" t="s">
        <v>29</v>
      </c>
      <c r="Y7" t="s">
        <v>29</v>
      </c>
      <c r="AA7" s="6">
        <v>32.9</v>
      </c>
      <c r="AC7" s="6">
        <v>1.1</v>
      </c>
      <c r="AE7" s="6">
        <v>1.3</v>
      </c>
    </row>
    <row r="8" spans="1:31" ht="15">
      <c r="A8" t="s">
        <v>401</v>
      </c>
      <c r="C8" s="6">
        <v>0.6</v>
      </c>
      <c r="E8" t="s">
        <v>29</v>
      </c>
      <c r="G8" s="6">
        <v>2.2</v>
      </c>
      <c r="I8" s="6">
        <v>0.3</v>
      </c>
      <c r="K8" s="6">
        <v>-0.1</v>
      </c>
      <c r="M8" s="6">
        <v>2.4</v>
      </c>
      <c r="O8" t="s">
        <v>29</v>
      </c>
      <c r="Q8" t="s">
        <v>29</v>
      </c>
      <c r="S8" t="s">
        <v>29</v>
      </c>
      <c r="U8" t="s">
        <v>29</v>
      </c>
      <c r="W8" t="s">
        <v>29</v>
      </c>
      <c r="Y8" t="s">
        <v>29</v>
      </c>
      <c r="AA8" t="s">
        <v>29</v>
      </c>
      <c r="AC8" s="6">
        <v>2.4</v>
      </c>
      <c r="AE8" s="6">
        <v>0.6</v>
      </c>
    </row>
    <row r="9" spans="1:31" ht="15">
      <c r="A9" t="s">
        <v>402</v>
      </c>
      <c r="C9" s="6">
        <v>138.5</v>
      </c>
      <c r="E9" s="6">
        <v>-0.1</v>
      </c>
      <c r="G9" s="6">
        <v>4</v>
      </c>
      <c r="I9" s="6">
        <v>4.1</v>
      </c>
      <c r="K9" s="6">
        <v>0</v>
      </c>
      <c r="M9" s="6">
        <v>138.3</v>
      </c>
      <c r="O9" s="6">
        <v>124.8</v>
      </c>
      <c r="Q9" s="6">
        <v>-0.1</v>
      </c>
      <c r="S9" t="s">
        <v>29</v>
      </c>
      <c r="U9" s="6">
        <v>5.3</v>
      </c>
      <c r="W9" s="6">
        <v>3.7</v>
      </c>
      <c r="Y9" t="s">
        <v>29</v>
      </c>
      <c r="AA9" s="6">
        <v>126.3</v>
      </c>
      <c r="AC9" s="6">
        <v>12.1</v>
      </c>
      <c r="AE9" s="6">
        <v>13.7</v>
      </c>
    </row>
    <row r="10" spans="1:31" ht="15">
      <c r="A10" t="s">
        <v>403</v>
      </c>
      <c r="C10" s="6">
        <v>431.4</v>
      </c>
      <c r="E10" s="6">
        <v>-0.6</v>
      </c>
      <c r="G10" s="6">
        <v>1.7</v>
      </c>
      <c r="I10" s="6">
        <v>1.1</v>
      </c>
      <c r="K10" s="6">
        <v>0.7</v>
      </c>
      <c r="M10" s="6">
        <v>432.1</v>
      </c>
      <c r="O10" s="6">
        <v>231.9</v>
      </c>
      <c r="Q10" s="6">
        <v>-0.1</v>
      </c>
      <c r="S10" t="s">
        <v>29</v>
      </c>
      <c r="U10" s="6">
        <v>7.1</v>
      </c>
      <c r="W10" s="6">
        <v>0.2</v>
      </c>
      <c r="Y10" s="6">
        <v>-0.1</v>
      </c>
      <c r="AA10" s="6">
        <v>238.5</v>
      </c>
      <c r="AC10" s="6">
        <v>193.6</v>
      </c>
      <c r="AE10" s="6">
        <v>199.5</v>
      </c>
    </row>
    <row r="11" spans="1:31" ht="15">
      <c r="A11" t="s">
        <v>404</v>
      </c>
      <c r="C11" s="6">
        <v>382</v>
      </c>
      <c r="E11" s="6">
        <v>-0.7</v>
      </c>
      <c r="G11" s="6">
        <v>5.5</v>
      </c>
      <c r="I11" s="6">
        <v>8.7</v>
      </c>
      <c r="K11" s="6">
        <v>11.9</v>
      </c>
      <c r="M11" s="6">
        <v>389.9</v>
      </c>
      <c r="O11" s="6">
        <v>315.2</v>
      </c>
      <c r="Q11" s="6">
        <v>-0.4</v>
      </c>
      <c r="S11" t="s">
        <v>29</v>
      </c>
      <c r="U11" s="6">
        <v>11.7</v>
      </c>
      <c r="W11" s="6">
        <v>8.2</v>
      </c>
      <c r="Y11" s="6">
        <v>0</v>
      </c>
      <c r="AA11" s="6">
        <v>318.2</v>
      </c>
      <c r="AC11" s="6">
        <v>71.8</v>
      </c>
      <c r="AE11" s="6">
        <v>66.9</v>
      </c>
    </row>
    <row r="12" spans="1:31" ht="15">
      <c r="A12" t="s">
        <v>405</v>
      </c>
      <c r="C12" s="6">
        <v>396.2</v>
      </c>
      <c r="E12" s="6">
        <v>-1</v>
      </c>
      <c r="G12" s="6">
        <v>18.5</v>
      </c>
      <c r="I12" s="6">
        <v>11.3</v>
      </c>
      <c r="K12" s="6">
        <v>2.9</v>
      </c>
      <c r="M12" s="6">
        <v>405.4</v>
      </c>
      <c r="O12" s="6">
        <v>312.3</v>
      </c>
      <c r="Q12" s="6">
        <v>-0.3</v>
      </c>
      <c r="S12" t="s">
        <v>29</v>
      </c>
      <c r="U12" s="6">
        <v>18.5</v>
      </c>
      <c r="W12" s="6">
        <v>10.1</v>
      </c>
      <c r="Y12" s="6">
        <v>0.2</v>
      </c>
      <c r="AA12" s="6">
        <v>320.6</v>
      </c>
      <c r="AC12" s="6">
        <v>84.8</v>
      </c>
      <c r="AE12" s="6">
        <v>83.9</v>
      </c>
    </row>
    <row r="13" spans="1:31" ht="15">
      <c r="A13" t="s">
        <v>406</v>
      </c>
      <c r="C13" s="6">
        <v>68.5</v>
      </c>
      <c r="E13" s="6">
        <v>0.3</v>
      </c>
      <c r="G13" s="6">
        <v>124.7</v>
      </c>
      <c r="I13" s="6">
        <v>14.2</v>
      </c>
      <c r="K13" s="6">
        <v>-15.5</v>
      </c>
      <c r="M13" s="6">
        <v>163.8</v>
      </c>
      <c r="O13" s="6">
        <v>0.1</v>
      </c>
      <c r="Q13" s="6">
        <v>0</v>
      </c>
      <c r="S13" t="s">
        <v>29</v>
      </c>
      <c r="U13" s="6">
        <v>0</v>
      </c>
      <c r="W13" s="6">
        <v>0</v>
      </c>
      <c r="Y13" t="s">
        <v>29</v>
      </c>
      <c r="AA13" s="6">
        <v>0.1</v>
      </c>
      <c r="AC13" s="6">
        <v>163.7</v>
      </c>
      <c r="AE13" s="6">
        <v>68.4</v>
      </c>
    </row>
    <row r="14" spans="1:31" ht="15">
      <c r="A14" t="s">
        <v>17</v>
      </c>
      <c r="C14" s="6">
        <v>1278.2</v>
      </c>
      <c r="E14" s="6">
        <v>-1.9</v>
      </c>
      <c r="G14" s="6">
        <v>150.3</v>
      </c>
      <c r="I14" s="6">
        <v>35.3</v>
      </c>
      <c r="K14" s="6">
        <v>0</v>
      </c>
      <c r="M14" s="6">
        <v>1391.3</v>
      </c>
      <c r="O14" s="6">
        <v>859.5</v>
      </c>
      <c r="Q14" s="6">
        <v>-0.8</v>
      </c>
      <c r="S14" t="s">
        <v>29</v>
      </c>
      <c r="U14" s="6">
        <v>37.2</v>
      </c>
      <c r="W14" s="6">
        <v>18.5</v>
      </c>
      <c r="Y14" t="s">
        <v>29</v>
      </c>
      <c r="AA14" s="6">
        <v>877.4</v>
      </c>
      <c r="AC14" s="6">
        <v>513.9</v>
      </c>
      <c r="AE14" s="6">
        <v>418.6</v>
      </c>
    </row>
    <row r="15" spans="1:31" ht="15">
      <c r="A15" t="s">
        <v>24</v>
      </c>
      <c r="C15" s="6">
        <v>6.9</v>
      </c>
      <c r="E15" t="s">
        <v>29</v>
      </c>
      <c r="G15" s="6">
        <v>0.2</v>
      </c>
      <c r="I15" s="6">
        <v>0.6</v>
      </c>
      <c r="K15" t="s">
        <v>29</v>
      </c>
      <c r="M15" s="6">
        <v>6.5</v>
      </c>
      <c r="O15" s="6">
        <v>6.3</v>
      </c>
      <c r="Q15" t="s">
        <v>29</v>
      </c>
      <c r="S15" t="s">
        <v>29</v>
      </c>
      <c r="U15" t="s">
        <v>29</v>
      </c>
      <c r="W15" t="s">
        <v>29</v>
      </c>
      <c r="Y15" t="s">
        <v>29</v>
      </c>
      <c r="AA15" s="6">
        <v>6.3</v>
      </c>
      <c r="AC15" s="6">
        <v>0.2</v>
      </c>
      <c r="AE15" s="6">
        <v>0.6</v>
      </c>
    </row>
    <row r="16" spans="1:31" ht="15">
      <c r="A16" t="s">
        <v>25</v>
      </c>
      <c r="C16" s="6">
        <v>5.6</v>
      </c>
      <c r="E16" t="s">
        <v>29</v>
      </c>
      <c r="G16" s="6">
        <v>0.6</v>
      </c>
      <c r="I16" s="6">
        <v>5.6</v>
      </c>
      <c r="K16" t="s">
        <v>29</v>
      </c>
      <c r="M16" s="6">
        <v>0.6</v>
      </c>
      <c r="O16" t="s">
        <v>29</v>
      </c>
      <c r="Q16" t="s">
        <v>29</v>
      </c>
      <c r="S16" t="s">
        <v>29</v>
      </c>
      <c r="U16" t="s">
        <v>29</v>
      </c>
      <c r="W16" t="s">
        <v>29</v>
      </c>
      <c r="Y16" t="s">
        <v>29</v>
      </c>
      <c r="AA16" t="s">
        <v>29</v>
      </c>
      <c r="AC16" s="6">
        <v>0.6</v>
      </c>
      <c r="AE16" s="6">
        <v>5.6</v>
      </c>
    </row>
    <row r="17" spans="1:31" ht="15">
      <c r="A17" t="s">
        <v>26</v>
      </c>
      <c r="C17" s="6">
        <v>0.3</v>
      </c>
      <c r="E17" t="s">
        <v>29</v>
      </c>
      <c r="G17" t="s">
        <v>29</v>
      </c>
      <c r="I17" t="s">
        <v>29</v>
      </c>
      <c r="K17" t="s">
        <v>29</v>
      </c>
      <c r="M17" s="6">
        <v>0.3</v>
      </c>
      <c r="O17" t="s">
        <v>29</v>
      </c>
      <c r="Q17" t="s">
        <v>29</v>
      </c>
      <c r="S17" t="s">
        <v>29</v>
      </c>
      <c r="U17" t="s">
        <v>29</v>
      </c>
      <c r="W17" t="s">
        <v>29</v>
      </c>
      <c r="Y17" t="s">
        <v>29</v>
      </c>
      <c r="AA17" t="s">
        <v>29</v>
      </c>
      <c r="AC17" s="6">
        <v>0.3</v>
      </c>
      <c r="AE17" s="6">
        <v>0.3</v>
      </c>
    </row>
    <row r="18" spans="1:31" ht="15">
      <c r="A18" t="s">
        <v>27</v>
      </c>
      <c r="C18" s="6">
        <v>1.6</v>
      </c>
      <c r="E18" t="s">
        <v>29</v>
      </c>
      <c r="G18" s="6">
        <v>0.1</v>
      </c>
      <c r="I18" t="s">
        <v>29</v>
      </c>
      <c r="K18" t="s">
        <v>29</v>
      </c>
      <c r="M18" s="6">
        <v>1.7</v>
      </c>
      <c r="O18" t="s">
        <v>29</v>
      </c>
      <c r="Q18" t="s">
        <v>29</v>
      </c>
      <c r="S18" t="s">
        <v>29</v>
      </c>
      <c r="U18" t="s">
        <v>29</v>
      </c>
      <c r="W18" t="s">
        <v>29</v>
      </c>
      <c r="Y18" t="s">
        <v>29</v>
      </c>
      <c r="AA18" t="s">
        <v>29</v>
      </c>
      <c r="AC18" s="6">
        <v>1.7</v>
      </c>
      <c r="AE18" s="6">
        <v>1.6</v>
      </c>
    </row>
    <row r="19" spans="1:31" ht="15">
      <c r="A19" t="s">
        <v>407</v>
      </c>
      <c r="C19" s="6">
        <v>0</v>
      </c>
      <c r="E19" t="s">
        <v>29</v>
      </c>
      <c r="G19" t="s">
        <v>29</v>
      </c>
      <c r="I19" t="s">
        <v>29</v>
      </c>
      <c r="K19" t="s">
        <v>29</v>
      </c>
      <c r="M19" s="6">
        <v>0</v>
      </c>
      <c r="O19" t="s">
        <v>29</v>
      </c>
      <c r="Q19" t="s">
        <v>29</v>
      </c>
      <c r="S19" t="s">
        <v>29</v>
      </c>
      <c r="U19" t="s">
        <v>29</v>
      </c>
      <c r="W19" t="s">
        <v>29</v>
      </c>
      <c r="Y19" t="s">
        <v>29</v>
      </c>
      <c r="AA19" t="s">
        <v>29</v>
      </c>
      <c r="AC19" s="6">
        <v>0</v>
      </c>
      <c r="AE19" s="6">
        <v>0</v>
      </c>
    </row>
    <row r="20" spans="1:31" ht="15">
      <c r="A20" t="s">
        <v>408</v>
      </c>
      <c r="C20" s="6">
        <v>0.4</v>
      </c>
      <c r="E20" s="6">
        <v>0</v>
      </c>
      <c r="G20" s="6">
        <v>0</v>
      </c>
      <c r="I20" t="s">
        <v>29</v>
      </c>
      <c r="K20" t="s">
        <v>29</v>
      </c>
      <c r="M20" s="6">
        <v>0.4</v>
      </c>
      <c r="O20" s="6">
        <v>0</v>
      </c>
      <c r="Q20" t="s">
        <v>29</v>
      </c>
      <c r="S20" t="s">
        <v>29</v>
      </c>
      <c r="U20" t="s">
        <v>29</v>
      </c>
      <c r="W20" t="s">
        <v>29</v>
      </c>
      <c r="Y20" t="s">
        <v>29</v>
      </c>
      <c r="AA20" s="6">
        <v>0</v>
      </c>
      <c r="AC20" s="6">
        <v>0.4</v>
      </c>
      <c r="AE20" s="6">
        <v>0.4</v>
      </c>
    </row>
    <row r="21" spans="1:31" ht="15">
      <c r="A21" t="s">
        <v>31</v>
      </c>
      <c r="C21" s="6">
        <v>0.1</v>
      </c>
      <c r="E21" t="s">
        <v>29</v>
      </c>
      <c r="G21" t="s">
        <v>29</v>
      </c>
      <c r="I21" t="s">
        <v>29</v>
      </c>
      <c r="K21" t="s">
        <v>29</v>
      </c>
      <c r="M21" s="6">
        <v>0.1</v>
      </c>
      <c r="O21" t="s">
        <v>29</v>
      </c>
      <c r="Q21" t="s">
        <v>29</v>
      </c>
      <c r="S21" t="s">
        <v>29</v>
      </c>
      <c r="U21" t="s">
        <v>29</v>
      </c>
      <c r="W21" t="s">
        <v>29</v>
      </c>
      <c r="Y21" t="s">
        <v>29</v>
      </c>
      <c r="AA21" t="s">
        <v>29</v>
      </c>
      <c r="AC21" s="6">
        <v>0.1</v>
      </c>
      <c r="AE21" s="6">
        <v>0.1</v>
      </c>
    </row>
    <row r="22" spans="1:31" ht="15">
      <c r="A22" t="s">
        <v>23</v>
      </c>
      <c r="C22" s="6">
        <v>14.94</v>
      </c>
      <c r="E22" s="6">
        <v>0</v>
      </c>
      <c r="G22" s="6">
        <v>0.9</v>
      </c>
      <c r="I22" s="6">
        <v>6.2</v>
      </c>
      <c r="K22" t="s">
        <v>29</v>
      </c>
      <c r="M22" s="6">
        <v>9.6</v>
      </c>
      <c r="O22" s="6">
        <v>6.4</v>
      </c>
      <c r="Q22" t="s">
        <v>29</v>
      </c>
      <c r="S22" t="s">
        <v>29</v>
      </c>
      <c r="U22" t="s">
        <v>29</v>
      </c>
      <c r="W22" t="s">
        <v>29</v>
      </c>
      <c r="Y22" t="s">
        <v>29</v>
      </c>
      <c r="AA22" s="6">
        <v>6.4</v>
      </c>
      <c r="AC22" s="6">
        <v>3.3</v>
      </c>
      <c r="AE22" s="6">
        <v>8.6</v>
      </c>
    </row>
    <row r="23" spans="1:31" ht="15">
      <c r="A23" t="s">
        <v>409</v>
      </c>
      <c r="C23" s="6">
        <v>1431.63</v>
      </c>
      <c r="E23" s="6">
        <v>-2</v>
      </c>
      <c r="G23" s="6">
        <v>155.3</v>
      </c>
      <c r="I23" s="6">
        <v>45.6</v>
      </c>
      <c r="K23" s="6">
        <v>0</v>
      </c>
      <c r="M23" s="6">
        <v>1539.2</v>
      </c>
      <c r="O23" s="6">
        <v>990.3</v>
      </c>
      <c r="Q23" s="6">
        <v>-0.9</v>
      </c>
      <c r="S23" t="s">
        <v>29</v>
      </c>
      <c r="U23" s="6">
        <v>42.5</v>
      </c>
      <c r="W23" s="6">
        <v>22.2</v>
      </c>
      <c r="Y23" t="s">
        <v>29</v>
      </c>
      <c r="AA23" s="6">
        <v>1010</v>
      </c>
      <c r="AC23" s="6">
        <v>529.2</v>
      </c>
      <c r="AE23" s="6">
        <v>440.9</v>
      </c>
    </row>
  </sheetData>
  <sheetProtection selectLockedCells="1" selectUnlockedCells="1"/>
  <mergeCells count="4">
    <mergeCell ref="A2:F2"/>
    <mergeCell ref="C4:M4"/>
    <mergeCell ref="O4:AA4"/>
    <mergeCell ref="AC4:AE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6.7109375" style="0" customWidth="1"/>
    <col min="10" max="10" width="8.7109375" style="0" customWidth="1"/>
    <col min="11" max="11" width="17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30.7109375" style="0" customWidth="1"/>
    <col min="16" max="16" width="8.7109375" style="0" customWidth="1"/>
    <col min="17" max="17" width="12.7109375" style="0" customWidth="1"/>
    <col min="18" max="18" width="8.7109375" style="0" customWidth="1"/>
    <col min="19" max="19" width="16.7109375" style="0" customWidth="1"/>
    <col min="20" max="20" width="8.7109375" style="0" customWidth="1"/>
    <col min="21" max="21" width="17.7109375" style="0" customWidth="1"/>
    <col min="22" max="16384" width="8.7109375" style="0" customWidth="1"/>
  </cols>
  <sheetData>
    <row r="2" spans="1:6" ht="15">
      <c r="A2" s="1" t="s">
        <v>425</v>
      </c>
      <c r="B2" s="1"/>
      <c r="C2" s="1"/>
      <c r="D2" s="1"/>
      <c r="E2" s="1"/>
      <c r="F2" s="1"/>
    </row>
    <row r="4" spans="1:21" ht="15">
      <c r="A4" s="9"/>
      <c r="B4" s="9"/>
      <c r="C4" s="9" t="s">
        <v>527</v>
      </c>
      <c r="D4" s="9"/>
      <c r="E4" s="1" t="s">
        <v>410</v>
      </c>
      <c r="F4" s="1"/>
      <c r="G4" s="1"/>
      <c r="H4" s="1"/>
      <c r="I4" s="1"/>
      <c r="J4" s="1"/>
      <c r="K4" s="1"/>
      <c r="L4" s="9"/>
      <c r="M4" s="9" t="s">
        <v>528</v>
      </c>
      <c r="N4" s="9"/>
      <c r="O4" s="1" t="s">
        <v>410</v>
      </c>
      <c r="P4" s="1"/>
      <c r="Q4" s="1"/>
      <c r="R4" s="1"/>
      <c r="S4" s="1"/>
      <c r="T4" s="1"/>
      <c r="U4" s="1"/>
    </row>
    <row r="5" spans="1:21" ht="15">
      <c r="A5" t="s">
        <v>111</v>
      </c>
      <c r="E5" t="s">
        <v>529</v>
      </c>
      <c r="G5" t="s">
        <v>530</v>
      </c>
      <c r="I5" t="s">
        <v>531</v>
      </c>
      <c r="K5" t="s">
        <v>532</v>
      </c>
      <c r="O5" t="s">
        <v>529</v>
      </c>
      <c r="Q5" t="s">
        <v>530</v>
      </c>
      <c r="S5" t="s">
        <v>531</v>
      </c>
      <c r="U5" t="s">
        <v>532</v>
      </c>
    </row>
    <row r="6" spans="1:21" ht="15">
      <c r="A6" t="s">
        <v>419</v>
      </c>
      <c r="C6" s="6">
        <v>5</v>
      </c>
      <c r="E6" s="6">
        <v>1.3</v>
      </c>
      <c r="G6" s="6">
        <v>0.1</v>
      </c>
      <c r="I6" s="6">
        <v>3.6</v>
      </c>
      <c r="K6" t="s">
        <v>29</v>
      </c>
      <c r="M6" s="6">
        <v>11</v>
      </c>
      <c r="O6" s="6">
        <v>7.1</v>
      </c>
      <c r="Q6" s="6">
        <v>0.3</v>
      </c>
      <c r="S6" s="6">
        <v>3.6</v>
      </c>
      <c r="U6" t="s">
        <v>29</v>
      </c>
    </row>
    <row r="7" spans="1:21" ht="15">
      <c r="A7" t="s">
        <v>420</v>
      </c>
      <c r="C7" s="6">
        <v>29.9</v>
      </c>
      <c r="E7" s="6">
        <v>26.8</v>
      </c>
      <c r="G7" s="6">
        <v>2.4</v>
      </c>
      <c r="I7" s="6">
        <v>0.7</v>
      </c>
      <c r="K7" t="s">
        <v>29</v>
      </c>
      <c r="M7" s="6">
        <v>43.9</v>
      </c>
      <c r="O7" s="6">
        <v>42.9</v>
      </c>
      <c r="Q7" s="6">
        <v>0.7</v>
      </c>
      <c r="S7" s="6">
        <v>0.3</v>
      </c>
      <c r="U7" t="s">
        <v>29</v>
      </c>
    </row>
    <row r="8" spans="1:21" ht="15">
      <c r="A8" t="s">
        <v>66</v>
      </c>
      <c r="C8" s="6">
        <v>220.5</v>
      </c>
      <c r="E8" s="6">
        <v>217</v>
      </c>
      <c r="G8" s="6">
        <v>3.2</v>
      </c>
      <c r="I8" s="6">
        <v>0.2</v>
      </c>
      <c r="K8" s="6">
        <v>0</v>
      </c>
      <c r="M8" s="6">
        <v>240.9</v>
      </c>
      <c r="O8" s="6">
        <v>240.6</v>
      </c>
      <c r="Q8" s="6">
        <v>0.1</v>
      </c>
      <c r="S8" s="6">
        <v>0.2</v>
      </c>
      <c r="U8" t="s">
        <v>29</v>
      </c>
    </row>
    <row r="9" spans="1:21" ht="15">
      <c r="A9" t="s">
        <v>67</v>
      </c>
      <c r="C9" s="6">
        <v>78.6</v>
      </c>
      <c r="E9" t="s">
        <v>29</v>
      </c>
      <c r="G9" s="6">
        <v>78.6</v>
      </c>
      <c r="I9" t="s">
        <v>29</v>
      </c>
      <c r="K9" t="s">
        <v>29</v>
      </c>
      <c r="M9" s="6">
        <v>770.9</v>
      </c>
      <c r="O9" t="s">
        <v>29</v>
      </c>
      <c r="Q9" s="6">
        <v>770.9</v>
      </c>
      <c r="S9" t="s">
        <v>29</v>
      </c>
      <c r="U9" t="s">
        <v>29</v>
      </c>
    </row>
    <row r="10" spans="1:21" ht="15">
      <c r="A10" t="s">
        <v>70</v>
      </c>
      <c r="C10" s="6">
        <v>0</v>
      </c>
      <c r="E10" t="s">
        <v>29</v>
      </c>
      <c r="G10" t="s">
        <v>29</v>
      </c>
      <c r="I10" t="s">
        <v>29</v>
      </c>
      <c r="K10" t="s">
        <v>29</v>
      </c>
      <c r="M10" s="6">
        <v>0</v>
      </c>
      <c r="O10" t="s">
        <v>29</v>
      </c>
      <c r="Q10" s="6">
        <v>0</v>
      </c>
      <c r="S10" t="s">
        <v>29</v>
      </c>
      <c r="U10" t="s">
        <v>29</v>
      </c>
    </row>
    <row r="11" spans="1:21" ht="15">
      <c r="A11" t="s">
        <v>421</v>
      </c>
      <c r="C11" s="6">
        <v>0</v>
      </c>
      <c r="E11" t="s">
        <v>29</v>
      </c>
      <c r="G11" s="6">
        <v>0</v>
      </c>
      <c r="I11" t="s">
        <v>29</v>
      </c>
      <c r="K11" t="s">
        <v>29</v>
      </c>
      <c r="M11" s="6">
        <v>0</v>
      </c>
      <c r="O11" s="6">
        <v>0</v>
      </c>
      <c r="Q11" t="s">
        <v>29</v>
      </c>
      <c r="S11" t="s">
        <v>29</v>
      </c>
      <c r="U11" t="s">
        <v>29</v>
      </c>
    </row>
    <row r="12" spans="1:21" ht="15">
      <c r="A12" t="s">
        <v>422</v>
      </c>
      <c r="C12" s="6">
        <v>115.4</v>
      </c>
      <c r="E12" s="6">
        <v>76.5</v>
      </c>
      <c r="G12" s="6">
        <v>6.7</v>
      </c>
      <c r="I12" s="6">
        <v>18.7</v>
      </c>
      <c r="K12" s="6">
        <v>13.4</v>
      </c>
      <c r="M12" s="6">
        <v>159.6</v>
      </c>
      <c r="O12" s="6">
        <v>124.4</v>
      </c>
      <c r="Q12" s="6">
        <v>3.6</v>
      </c>
      <c r="S12" s="6">
        <v>18.2</v>
      </c>
      <c r="U12" s="6">
        <v>13.3</v>
      </c>
    </row>
    <row r="13" spans="1:21" ht="15">
      <c r="A13" t="s">
        <v>423</v>
      </c>
      <c r="C13" s="6">
        <v>33.6</v>
      </c>
      <c r="E13" t="s">
        <v>29</v>
      </c>
      <c r="G13" t="s">
        <v>29</v>
      </c>
      <c r="I13" t="s">
        <v>29</v>
      </c>
      <c r="K13" t="s">
        <v>29</v>
      </c>
      <c r="M13" s="6">
        <v>41.1</v>
      </c>
      <c r="O13" t="s">
        <v>29</v>
      </c>
      <c r="Q13" t="s">
        <v>29</v>
      </c>
      <c r="S13" t="s">
        <v>29</v>
      </c>
      <c r="U13" t="s">
        <v>29</v>
      </c>
    </row>
    <row r="14" spans="1:21" ht="15">
      <c r="A14" t="s">
        <v>424</v>
      </c>
      <c r="C14" s="6">
        <v>9.1</v>
      </c>
      <c r="E14" t="s">
        <v>29</v>
      </c>
      <c r="G14" t="s">
        <v>29</v>
      </c>
      <c r="I14" t="s">
        <v>29</v>
      </c>
      <c r="K14" t="s">
        <v>29</v>
      </c>
      <c r="M14" s="6">
        <v>9.8</v>
      </c>
      <c r="O14" t="s">
        <v>29</v>
      </c>
      <c r="Q14" t="s">
        <v>29</v>
      </c>
      <c r="S14" t="s">
        <v>29</v>
      </c>
      <c r="U14" t="s">
        <v>29</v>
      </c>
    </row>
    <row r="15" spans="1:21" ht="15">
      <c r="A15" t="s">
        <v>114</v>
      </c>
      <c r="C15" s="6">
        <v>449.4</v>
      </c>
      <c r="E15" s="6">
        <v>321.6</v>
      </c>
      <c r="G15" s="6">
        <v>91.1</v>
      </c>
      <c r="I15" s="6">
        <v>23.2</v>
      </c>
      <c r="K15" s="6">
        <v>13.4</v>
      </c>
      <c r="M15" s="6">
        <v>1226.4</v>
      </c>
      <c r="O15" s="6">
        <v>415</v>
      </c>
      <c r="Q15" s="6">
        <v>775.7</v>
      </c>
      <c r="S15" s="6">
        <v>22.4</v>
      </c>
      <c r="U15" s="6">
        <v>13.3</v>
      </c>
    </row>
  </sheetData>
  <sheetProtection selectLockedCells="1" selectUnlockedCells="1"/>
  <mergeCells count="3">
    <mergeCell ref="A2:F2"/>
    <mergeCell ref="E4:K4"/>
    <mergeCell ref="O4:U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2" width="44.7109375" style="0" customWidth="1"/>
    <col min="3" max="3" width="8.7109375" style="0" customWidth="1"/>
    <col min="4" max="4" width="34.7109375" style="0" customWidth="1"/>
    <col min="5" max="5" width="8.7109375" style="0" customWidth="1"/>
    <col min="6" max="6" width="49.7109375" style="0" customWidth="1"/>
    <col min="7" max="7" width="2.7109375" style="0" customWidth="1"/>
    <col min="8" max="8" width="8.7109375" style="0" customWidth="1"/>
    <col min="9" max="9" width="34.7109375" style="0" customWidth="1"/>
    <col min="10" max="10" width="2.7109375" style="0" customWidth="1"/>
    <col min="11" max="11" width="8.7109375" style="0" customWidth="1"/>
    <col min="12" max="12" width="20.7109375" style="0" customWidth="1"/>
    <col min="13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2:12" ht="39.75" customHeight="1">
      <c r="B4" s="2" t="s">
        <v>534</v>
      </c>
      <c r="D4" s="2" t="s">
        <v>535</v>
      </c>
      <c r="F4" s="2" t="s">
        <v>536</v>
      </c>
      <c r="I4" s="2" t="s">
        <v>537</v>
      </c>
      <c r="L4" s="2" t="s">
        <v>538</v>
      </c>
    </row>
    <row r="5" ht="15">
      <c r="A5" s="9" t="s">
        <v>53</v>
      </c>
    </row>
    <row r="6" spans="1:12" ht="15">
      <c r="A6" t="s">
        <v>539</v>
      </c>
      <c r="B6" s="17">
        <v>3520</v>
      </c>
      <c r="D6" s="17">
        <v>185</v>
      </c>
      <c r="F6" s="21">
        <v>-10855</v>
      </c>
      <c r="G6" s="9" t="s">
        <v>540</v>
      </c>
      <c r="I6" s="17">
        <v>8369</v>
      </c>
      <c r="J6" s="9" t="s">
        <v>541</v>
      </c>
      <c r="L6" s="17">
        <v>1230</v>
      </c>
    </row>
    <row r="7" spans="6:9" ht="15">
      <c r="F7" s="21">
        <v>-85</v>
      </c>
      <c r="G7" s="9" t="s">
        <v>542</v>
      </c>
      <c r="I7" t="s">
        <v>29</v>
      </c>
    </row>
    <row r="8" spans="6:9" ht="15">
      <c r="F8" s="17">
        <v>96</v>
      </c>
      <c r="G8" s="9" t="s">
        <v>543</v>
      </c>
      <c r="I8" t="s">
        <v>29</v>
      </c>
    </row>
    <row r="9" spans="1:12" ht="15">
      <c r="A9" t="s">
        <v>544</v>
      </c>
      <c r="B9" s="17">
        <v>2833</v>
      </c>
      <c r="D9" s="17">
        <v>407</v>
      </c>
      <c r="F9" t="s">
        <v>29</v>
      </c>
      <c r="I9" t="s">
        <v>29</v>
      </c>
      <c r="L9" s="17">
        <v>3240</v>
      </c>
    </row>
    <row r="10" spans="1:12" ht="15">
      <c r="A10" t="s">
        <v>545</v>
      </c>
      <c r="B10" s="17">
        <v>537</v>
      </c>
      <c r="D10" t="s">
        <v>29</v>
      </c>
      <c r="F10" t="s">
        <v>29</v>
      </c>
      <c r="I10" t="s">
        <v>29</v>
      </c>
      <c r="L10" s="17">
        <v>537</v>
      </c>
    </row>
    <row r="11" spans="1:12" ht="15">
      <c r="A11" t="s">
        <v>546</v>
      </c>
      <c r="B11" s="17">
        <v>2640</v>
      </c>
      <c r="D11" s="17">
        <v>908</v>
      </c>
      <c r="F11" s="17">
        <v>151</v>
      </c>
      <c r="G11" s="9" t="s">
        <v>547</v>
      </c>
      <c r="I11" t="s">
        <v>29</v>
      </c>
      <c r="L11" s="17">
        <v>3699</v>
      </c>
    </row>
    <row r="12" spans="1:12" ht="15">
      <c r="A12" t="s">
        <v>548</v>
      </c>
      <c r="B12" s="17">
        <v>349</v>
      </c>
      <c r="D12" s="17">
        <v>906</v>
      </c>
      <c r="F12" s="21">
        <v>-814</v>
      </c>
      <c r="G12" s="9" t="s">
        <v>543</v>
      </c>
      <c r="I12" t="s">
        <v>29</v>
      </c>
      <c r="L12" s="17">
        <v>441</v>
      </c>
    </row>
    <row r="13" spans="1:12" ht="15">
      <c r="A13" s="9" t="s">
        <v>549</v>
      </c>
      <c r="B13" s="17">
        <v>9879</v>
      </c>
      <c r="D13" s="17">
        <v>2406</v>
      </c>
      <c r="F13" s="21">
        <v>-11507</v>
      </c>
      <c r="I13" s="17">
        <v>8369</v>
      </c>
      <c r="L13" s="17">
        <v>9147</v>
      </c>
    </row>
    <row r="14" spans="1:12" ht="15">
      <c r="A14" t="s">
        <v>550</v>
      </c>
      <c r="B14" s="17">
        <v>612</v>
      </c>
      <c r="D14" s="17">
        <v>78</v>
      </c>
      <c r="F14" s="21">
        <v>-78</v>
      </c>
      <c r="G14" s="9" t="s">
        <v>551</v>
      </c>
      <c r="I14" t="s">
        <v>29</v>
      </c>
      <c r="L14" s="17">
        <v>612</v>
      </c>
    </row>
    <row r="15" spans="1:12" ht="15">
      <c r="A15" t="s">
        <v>552</v>
      </c>
      <c r="B15" s="17">
        <v>2241</v>
      </c>
      <c r="D15" s="17">
        <v>456</v>
      </c>
      <c r="F15" s="17">
        <v>303</v>
      </c>
      <c r="G15" s="9" t="s">
        <v>553</v>
      </c>
      <c r="I15" t="s">
        <v>29</v>
      </c>
      <c r="L15" s="17">
        <v>3000</v>
      </c>
    </row>
    <row r="16" spans="1:12" ht="15">
      <c r="A16" t="s">
        <v>554</v>
      </c>
      <c r="B16" s="17">
        <v>642</v>
      </c>
      <c r="D16" s="17">
        <v>99</v>
      </c>
      <c r="F16" t="s">
        <v>29</v>
      </c>
      <c r="I16" t="s">
        <v>29</v>
      </c>
      <c r="L16" s="17">
        <v>741</v>
      </c>
    </row>
    <row r="17" spans="1:12" ht="15">
      <c r="A17" t="s">
        <v>555</v>
      </c>
      <c r="B17" s="17">
        <v>1342</v>
      </c>
      <c r="D17" s="17">
        <v>10</v>
      </c>
      <c r="F17" s="17">
        <v>4566</v>
      </c>
      <c r="G17" s="9" t="s">
        <v>556</v>
      </c>
      <c r="I17" t="s">
        <v>29</v>
      </c>
      <c r="L17" s="17">
        <v>5918</v>
      </c>
    </row>
    <row r="18" spans="1:12" ht="15">
      <c r="A18" t="s">
        <v>14</v>
      </c>
      <c r="B18" s="17">
        <v>9977</v>
      </c>
      <c r="D18" s="17">
        <v>3</v>
      </c>
      <c r="F18" s="17">
        <v>13767</v>
      </c>
      <c r="G18" s="9" t="s">
        <v>540</v>
      </c>
      <c r="I18" t="s">
        <v>29</v>
      </c>
      <c r="L18" s="17">
        <v>18951</v>
      </c>
    </row>
    <row r="19" spans="6:9" ht="15">
      <c r="F19" s="21">
        <v>-303</v>
      </c>
      <c r="G19" s="9" t="s">
        <v>553</v>
      </c>
      <c r="I19" t="s">
        <v>29</v>
      </c>
    </row>
    <row r="20" spans="6:9" ht="15">
      <c r="F20" s="21">
        <v>-4566</v>
      </c>
      <c r="G20" s="9" t="s">
        <v>556</v>
      </c>
      <c r="I20" t="s">
        <v>29</v>
      </c>
    </row>
    <row r="21" spans="6:9" ht="15">
      <c r="F21" s="21">
        <v>-151</v>
      </c>
      <c r="G21" s="9" t="s">
        <v>547</v>
      </c>
      <c r="I21" t="s">
        <v>29</v>
      </c>
    </row>
    <row r="22" spans="6:9" ht="15">
      <c r="F22" s="21">
        <v>-69</v>
      </c>
      <c r="G22" s="9" t="s">
        <v>543</v>
      </c>
      <c r="I22" t="s">
        <v>29</v>
      </c>
    </row>
    <row r="23" spans="6:9" ht="15">
      <c r="F23" s="17">
        <v>1411</v>
      </c>
      <c r="G23" s="9" t="s">
        <v>551</v>
      </c>
      <c r="I23" t="s">
        <v>29</v>
      </c>
    </row>
    <row r="24" spans="6:9" ht="15">
      <c r="F24" s="21">
        <v>-1118</v>
      </c>
      <c r="G24" s="9" t="s">
        <v>557</v>
      </c>
      <c r="I24" t="s">
        <v>29</v>
      </c>
    </row>
    <row r="25" spans="1:12" ht="15">
      <c r="A25" t="s">
        <v>558</v>
      </c>
      <c r="B25" s="17">
        <v>26</v>
      </c>
      <c r="D25" t="s">
        <v>29</v>
      </c>
      <c r="F25" t="s">
        <v>29</v>
      </c>
      <c r="I25" t="s">
        <v>29</v>
      </c>
      <c r="L25" s="17">
        <v>26</v>
      </c>
    </row>
    <row r="26" spans="1:12" ht="15">
      <c r="A26" t="s">
        <v>559</v>
      </c>
      <c r="B26" s="17">
        <v>1148</v>
      </c>
      <c r="D26" t="s">
        <v>29</v>
      </c>
      <c r="F26" t="s">
        <v>29</v>
      </c>
      <c r="I26" t="s">
        <v>29</v>
      </c>
      <c r="L26" s="17">
        <v>1148</v>
      </c>
    </row>
    <row r="27" spans="1:12" ht="15">
      <c r="A27" t="s">
        <v>47</v>
      </c>
      <c r="B27" s="17">
        <v>219</v>
      </c>
      <c r="D27" s="17">
        <v>31</v>
      </c>
      <c r="F27" t="s">
        <v>29</v>
      </c>
      <c r="I27" t="s">
        <v>29</v>
      </c>
      <c r="L27" s="17">
        <v>250</v>
      </c>
    </row>
    <row r="28" spans="1:12" ht="15">
      <c r="A28" s="9" t="s">
        <v>560</v>
      </c>
      <c r="B28" s="20">
        <v>26086</v>
      </c>
      <c r="D28" s="20">
        <v>3083</v>
      </c>
      <c r="F28" s="20">
        <v>2255</v>
      </c>
      <c r="I28" s="20">
        <v>8369</v>
      </c>
      <c r="L28" s="20">
        <v>39793</v>
      </c>
    </row>
    <row r="29" ht="15">
      <c r="A29" s="9" t="s">
        <v>561</v>
      </c>
    </row>
    <row r="30" spans="1:12" ht="15">
      <c r="A30" t="s">
        <v>562</v>
      </c>
      <c r="B30" s="17">
        <v>2833</v>
      </c>
      <c r="D30" s="17">
        <v>273</v>
      </c>
      <c r="F30" t="s">
        <v>29</v>
      </c>
      <c r="I30" t="s">
        <v>29</v>
      </c>
      <c r="L30" s="17">
        <v>3106</v>
      </c>
    </row>
    <row r="31" spans="1:12" ht="15">
      <c r="A31" t="s">
        <v>563</v>
      </c>
      <c r="B31" s="17">
        <v>2610</v>
      </c>
      <c r="D31" s="17">
        <v>1344</v>
      </c>
      <c r="F31" s="21">
        <v>-787</v>
      </c>
      <c r="G31" s="9" t="s">
        <v>543</v>
      </c>
      <c r="I31" t="s">
        <v>29</v>
      </c>
      <c r="L31" s="17">
        <v>3167</v>
      </c>
    </row>
    <row r="32" spans="1:12" ht="15">
      <c r="A32" t="s">
        <v>564</v>
      </c>
      <c r="B32" s="17">
        <v>449</v>
      </c>
      <c r="D32" s="17">
        <v>97</v>
      </c>
      <c r="F32" t="s">
        <v>29</v>
      </c>
      <c r="I32" t="s">
        <v>29</v>
      </c>
      <c r="L32" s="17">
        <v>546</v>
      </c>
    </row>
    <row r="33" spans="1:12" ht="15">
      <c r="A33" t="s">
        <v>565</v>
      </c>
      <c r="B33" s="17">
        <v>140</v>
      </c>
      <c r="D33" s="17">
        <v>16</v>
      </c>
      <c r="F33" t="s">
        <v>29</v>
      </c>
      <c r="I33" s="17">
        <v>422</v>
      </c>
      <c r="J33" s="9" t="s">
        <v>541</v>
      </c>
      <c r="L33" s="17">
        <v>578</v>
      </c>
    </row>
    <row r="34" spans="1:12" ht="39.75" customHeight="1">
      <c r="A34" s="9" t="s">
        <v>566</v>
      </c>
      <c r="B34" s="17">
        <v>6032</v>
      </c>
      <c r="D34" s="17">
        <v>1730</v>
      </c>
      <c r="F34" s="21">
        <v>-787</v>
      </c>
      <c r="I34" s="22">
        <v>422</v>
      </c>
      <c r="L34" s="22">
        <v>7397</v>
      </c>
    </row>
    <row r="35" spans="1:12" ht="15">
      <c r="A35" t="s">
        <v>567</v>
      </c>
      <c r="B35" s="17">
        <v>8702</v>
      </c>
      <c r="D35" s="17">
        <v>19</v>
      </c>
      <c r="F35" t="s">
        <v>29</v>
      </c>
      <c r="I35" s="17">
        <v>7947</v>
      </c>
      <c r="J35" s="9" t="s">
        <v>541</v>
      </c>
      <c r="L35" s="17">
        <v>16668</v>
      </c>
    </row>
    <row r="36" spans="1:12" ht="15">
      <c r="A36" t="s">
        <v>568</v>
      </c>
      <c r="B36" s="17">
        <v>349</v>
      </c>
      <c r="D36" s="17">
        <v>111</v>
      </c>
      <c r="F36" t="s">
        <v>29</v>
      </c>
      <c r="I36" t="s">
        <v>29</v>
      </c>
      <c r="L36" s="17">
        <v>460</v>
      </c>
    </row>
    <row r="37" spans="1:12" ht="15">
      <c r="A37" t="s">
        <v>569</v>
      </c>
      <c r="B37" s="17">
        <v>568</v>
      </c>
      <c r="D37" s="17">
        <v>19</v>
      </c>
      <c r="F37" s="17">
        <v>1333</v>
      </c>
      <c r="G37" s="9" t="s">
        <v>551</v>
      </c>
      <c r="I37" t="s">
        <v>29</v>
      </c>
      <c r="L37" s="17">
        <v>1920</v>
      </c>
    </row>
    <row r="38" spans="1:12" ht="15">
      <c r="A38" t="s">
        <v>570</v>
      </c>
      <c r="B38" s="17">
        <v>529</v>
      </c>
      <c r="D38" s="17">
        <v>75</v>
      </c>
      <c r="F38" t="s">
        <v>29</v>
      </c>
      <c r="I38" t="s">
        <v>29</v>
      </c>
      <c r="L38" s="17">
        <v>604</v>
      </c>
    </row>
    <row r="39" spans="1:12" ht="15">
      <c r="A39" t="s">
        <v>571</v>
      </c>
      <c r="B39" s="17">
        <v>1830</v>
      </c>
      <c r="D39" s="17">
        <v>11</v>
      </c>
      <c r="F39" t="s">
        <v>29</v>
      </c>
      <c r="I39" t="s">
        <v>29</v>
      </c>
      <c r="L39" s="17">
        <v>1841</v>
      </c>
    </row>
    <row r="40" spans="1:12" ht="15">
      <c r="A40" s="9" t="s">
        <v>572</v>
      </c>
      <c r="B40" s="20">
        <v>18010</v>
      </c>
      <c r="D40" s="20">
        <v>1965</v>
      </c>
      <c r="F40" s="20">
        <v>546</v>
      </c>
      <c r="I40" s="20">
        <v>8369</v>
      </c>
      <c r="L40" s="20">
        <v>28890</v>
      </c>
    </row>
    <row r="41" ht="15">
      <c r="A41" s="9" t="s">
        <v>573</v>
      </c>
    </row>
    <row r="42" spans="1:12" ht="15">
      <c r="A42" t="s">
        <v>574</v>
      </c>
      <c r="B42" s="17">
        <v>9</v>
      </c>
      <c r="D42" t="s">
        <v>29</v>
      </c>
      <c r="F42" s="17">
        <v>1</v>
      </c>
      <c r="G42" s="9" t="s">
        <v>540</v>
      </c>
      <c r="I42" t="s">
        <v>29</v>
      </c>
      <c r="L42" s="17">
        <v>10</v>
      </c>
    </row>
    <row r="43" spans="1:12" ht="15">
      <c r="A43" t="s">
        <v>575</v>
      </c>
      <c r="B43" s="21">
        <v>-1910</v>
      </c>
      <c r="D43" t="s">
        <v>29</v>
      </c>
      <c r="F43" t="s">
        <v>29</v>
      </c>
      <c r="I43" t="s">
        <v>29</v>
      </c>
      <c r="L43" s="21">
        <v>-1910</v>
      </c>
    </row>
    <row r="44" spans="1:12" ht="15">
      <c r="A44" t="s">
        <v>576</v>
      </c>
      <c r="B44" s="17">
        <v>5481</v>
      </c>
      <c r="D44" s="17">
        <v>1118</v>
      </c>
      <c r="F44" s="17">
        <v>2911</v>
      </c>
      <c r="G44" s="9" t="s">
        <v>540</v>
      </c>
      <c r="I44" t="s">
        <v>29</v>
      </c>
      <c r="L44" s="17">
        <v>8392</v>
      </c>
    </row>
    <row r="45" spans="4:12" ht="39.75" customHeight="1">
      <c r="D45" s="9"/>
      <c r="F45" s="21">
        <v>-1118</v>
      </c>
      <c r="G45" t="s">
        <v>557</v>
      </c>
      <c r="L45" s="2" t="s">
        <v>29</v>
      </c>
    </row>
    <row r="46" spans="1:12" ht="39.75" customHeight="1">
      <c r="A46" t="s">
        <v>577</v>
      </c>
      <c r="B46" s="17">
        <v>5866</v>
      </c>
      <c r="D46" t="s">
        <v>29</v>
      </c>
      <c r="F46" s="21">
        <v>-85</v>
      </c>
      <c r="G46" s="9" t="s">
        <v>542</v>
      </c>
      <c r="I46" t="s">
        <v>29</v>
      </c>
      <c r="L46" s="22">
        <v>5781</v>
      </c>
    </row>
    <row r="47" spans="1:12" ht="15">
      <c r="A47" t="s">
        <v>578</v>
      </c>
      <c r="B47" s="21">
        <v>-1688</v>
      </c>
      <c r="D47" t="s">
        <v>29</v>
      </c>
      <c r="F47" t="s">
        <v>29</v>
      </c>
      <c r="I47" t="s">
        <v>29</v>
      </c>
      <c r="L47" s="21">
        <v>-1688</v>
      </c>
    </row>
    <row r="48" spans="1:12" ht="15">
      <c r="A48" t="s">
        <v>579</v>
      </c>
      <c r="B48" s="17">
        <v>318</v>
      </c>
      <c r="D48" t="s">
        <v>29</v>
      </c>
      <c r="F48" t="s">
        <v>29</v>
      </c>
      <c r="I48" t="s">
        <v>29</v>
      </c>
      <c r="L48" s="17">
        <v>318</v>
      </c>
    </row>
    <row r="49" spans="1:12" ht="15">
      <c r="A49" s="9" t="s">
        <v>580</v>
      </c>
      <c r="B49" s="17">
        <v>8076</v>
      </c>
      <c r="D49" s="17">
        <v>1118</v>
      </c>
      <c r="F49" s="17">
        <v>1709</v>
      </c>
      <c r="I49" t="s">
        <v>29</v>
      </c>
      <c r="L49" s="17">
        <v>10903</v>
      </c>
    </row>
    <row r="50" spans="1:12" ht="15">
      <c r="A50" s="9" t="s">
        <v>581</v>
      </c>
      <c r="B50" s="20">
        <v>26086</v>
      </c>
      <c r="D50" s="20">
        <v>3083</v>
      </c>
      <c r="F50" s="20">
        <v>2255</v>
      </c>
      <c r="I50" s="20">
        <v>8369</v>
      </c>
      <c r="L50" s="20">
        <v>39793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9.140625" defaultRowHeight="15"/>
  <cols>
    <col min="1" max="1" width="72.7109375" style="0" customWidth="1"/>
    <col min="2" max="2" width="44.7109375" style="0" customWidth="1"/>
    <col min="3" max="3" width="8.7109375" style="0" customWidth="1"/>
    <col min="4" max="4" width="34.7109375" style="0" customWidth="1"/>
    <col min="5" max="5" width="8.7109375" style="0" customWidth="1"/>
    <col min="6" max="6" width="49.7109375" style="0" customWidth="1"/>
    <col min="7" max="7" width="3.7109375" style="0" customWidth="1"/>
    <col min="8" max="8" width="8.7109375" style="0" customWidth="1"/>
    <col min="9" max="9" width="34.7109375" style="0" customWidth="1"/>
    <col min="10" max="10" width="3.7109375" style="0" customWidth="1"/>
    <col min="11" max="11" width="8.7109375" style="0" customWidth="1"/>
    <col min="12" max="12" width="20.7109375" style="0" customWidth="1"/>
    <col min="13" max="16384" width="8.7109375" style="0" customWidth="1"/>
  </cols>
  <sheetData>
    <row r="2" spans="2:12" ht="39.75" customHeight="1">
      <c r="B2" s="2" t="s">
        <v>534</v>
      </c>
      <c r="D2" s="2" t="s">
        <v>535</v>
      </c>
      <c r="F2" s="2" t="s">
        <v>536</v>
      </c>
      <c r="I2" s="2" t="s">
        <v>537</v>
      </c>
      <c r="L2" s="2" t="s">
        <v>538</v>
      </c>
    </row>
    <row r="3" ht="15">
      <c r="A3" s="9" t="s">
        <v>81</v>
      </c>
    </row>
    <row r="4" spans="1:12" ht="15">
      <c r="A4" t="s">
        <v>582</v>
      </c>
      <c r="B4" s="17">
        <v>18250</v>
      </c>
      <c r="D4" s="17">
        <v>3161</v>
      </c>
      <c r="F4" t="s">
        <v>29</v>
      </c>
      <c r="I4" t="s">
        <v>29</v>
      </c>
      <c r="L4" s="17">
        <v>21411</v>
      </c>
    </row>
    <row r="5" spans="1:12" ht="15">
      <c r="A5" t="s">
        <v>583</v>
      </c>
      <c r="B5" s="17">
        <v>2171</v>
      </c>
      <c r="D5" s="17">
        <v>419</v>
      </c>
      <c r="F5" t="s">
        <v>29</v>
      </c>
      <c r="I5" t="s">
        <v>29</v>
      </c>
      <c r="L5" s="17">
        <v>2590</v>
      </c>
    </row>
    <row r="6" spans="2:12" ht="15">
      <c r="B6" s="17">
        <v>20421</v>
      </c>
      <c r="D6" s="17">
        <v>3580</v>
      </c>
      <c r="F6" t="s">
        <v>29</v>
      </c>
      <c r="I6" t="s">
        <v>29</v>
      </c>
      <c r="L6" s="17">
        <v>24001</v>
      </c>
    </row>
    <row r="7" ht="15">
      <c r="A7" s="9" t="s">
        <v>584</v>
      </c>
    </row>
    <row r="8" spans="1:12" ht="15">
      <c r="A8" t="s">
        <v>585</v>
      </c>
      <c r="B8" s="21">
        <v>-13337</v>
      </c>
      <c r="D8" s="21">
        <v>-2013</v>
      </c>
      <c r="F8" s="21">
        <v>-9</v>
      </c>
      <c r="G8" s="9" t="s">
        <v>586</v>
      </c>
      <c r="I8" t="s">
        <v>29</v>
      </c>
      <c r="L8" s="21">
        <v>-16040</v>
      </c>
    </row>
    <row r="9" spans="6:9" ht="15">
      <c r="F9" s="21">
        <v>-530</v>
      </c>
      <c r="G9" s="9" t="s">
        <v>587</v>
      </c>
      <c r="I9" t="s">
        <v>29</v>
      </c>
    </row>
    <row r="10" spans="6:9" ht="15">
      <c r="F10" s="21">
        <v>-151</v>
      </c>
      <c r="G10" s="9" t="s">
        <v>588</v>
      </c>
      <c r="I10" t="s">
        <v>29</v>
      </c>
    </row>
    <row r="11" spans="1:12" ht="15">
      <c r="A11" t="s">
        <v>589</v>
      </c>
      <c r="B11" s="21">
        <v>-1620</v>
      </c>
      <c r="D11" s="21">
        <v>-173</v>
      </c>
      <c r="F11" s="21">
        <v>-42</v>
      </c>
      <c r="G11" s="9" t="s">
        <v>587</v>
      </c>
      <c r="I11" t="s">
        <v>29</v>
      </c>
      <c r="L11" s="21">
        <v>-1835</v>
      </c>
    </row>
    <row r="12" spans="1:12" ht="15">
      <c r="A12" t="s">
        <v>590</v>
      </c>
      <c r="B12" s="21">
        <v>-539</v>
      </c>
      <c r="D12" s="21">
        <v>-165</v>
      </c>
      <c r="F12" t="s">
        <v>29</v>
      </c>
      <c r="I12" t="s">
        <v>29</v>
      </c>
      <c r="L12" s="21">
        <v>-704</v>
      </c>
    </row>
    <row r="13" spans="1:12" ht="15">
      <c r="A13" t="s">
        <v>591</v>
      </c>
      <c r="B13" s="21">
        <v>-2512</v>
      </c>
      <c r="D13" s="21">
        <v>-794</v>
      </c>
      <c r="F13" s="21">
        <v>-4</v>
      </c>
      <c r="G13" s="9" t="s">
        <v>586</v>
      </c>
      <c r="I13" s="21">
        <v>-51</v>
      </c>
      <c r="J13" s="9" t="s">
        <v>592</v>
      </c>
      <c r="L13" s="21">
        <v>-3414</v>
      </c>
    </row>
    <row r="14" spans="6:9" ht="15">
      <c r="F14" s="21">
        <v>-85</v>
      </c>
      <c r="G14" s="9" t="s">
        <v>593</v>
      </c>
      <c r="I14" t="s">
        <v>29</v>
      </c>
    </row>
    <row r="15" spans="6:9" ht="15">
      <c r="F15" s="17">
        <v>45</v>
      </c>
      <c r="G15" s="9" t="s">
        <v>594</v>
      </c>
      <c r="I15" t="s">
        <v>29</v>
      </c>
    </row>
    <row r="16" spans="6:9" ht="15">
      <c r="F16" s="21">
        <v>-13</v>
      </c>
      <c r="G16" s="9" t="s">
        <v>595</v>
      </c>
      <c r="I16" t="s">
        <v>29</v>
      </c>
    </row>
    <row r="17" spans="2:12" ht="15">
      <c r="B17" s="21">
        <v>-18008</v>
      </c>
      <c r="D17" s="21">
        <v>-3145</v>
      </c>
      <c r="F17" s="21">
        <v>-789</v>
      </c>
      <c r="I17" s="21">
        <v>-51</v>
      </c>
      <c r="L17" s="21">
        <v>-21993</v>
      </c>
    </row>
    <row r="18" spans="1:12" ht="15">
      <c r="A18" t="s">
        <v>596</v>
      </c>
      <c r="B18" s="17">
        <v>262</v>
      </c>
      <c r="D18" t="s">
        <v>29</v>
      </c>
      <c r="F18" t="s">
        <v>29</v>
      </c>
      <c r="I18" t="s">
        <v>29</v>
      </c>
      <c r="L18" s="17">
        <v>262</v>
      </c>
    </row>
    <row r="19" spans="1:12" ht="15">
      <c r="A19" t="s">
        <v>597</v>
      </c>
      <c r="B19" s="17">
        <v>1840</v>
      </c>
      <c r="D19" s="17">
        <v>33</v>
      </c>
      <c r="F19" t="s">
        <v>29</v>
      </c>
      <c r="I19" t="s">
        <v>29</v>
      </c>
      <c r="L19" s="17">
        <v>1873</v>
      </c>
    </row>
    <row r="20" spans="1:12" ht="15">
      <c r="A20" s="9" t="s">
        <v>598</v>
      </c>
      <c r="B20" s="20">
        <v>4515</v>
      </c>
      <c r="D20" s="20">
        <v>468</v>
      </c>
      <c r="F20" s="23">
        <v>-789</v>
      </c>
      <c r="I20" s="23">
        <v>-51</v>
      </c>
      <c r="L20" s="20">
        <v>4143</v>
      </c>
    </row>
    <row r="21" spans="1:12" ht="15">
      <c r="A21" t="s">
        <v>599</v>
      </c>
      <c r="B21" s="21">
        <v>-4</v>
      </c>
      <c r="D21" s="21">
        <v>-2</v>
      </c>
      <c r="F21" t="s">
        <v>29</v>
      </c>
      <c r="I21" t="s">
        <v>29</v>
      </c>
      <c r="L21" s="21">
        <v>-6</v>
      </c>
    </row>
    <row r="22" spans="1:12" ht="15">
      <c r="A22" t="s">
        <v>600</v>
      </c>
      <c r="B22" s="21">
        <v>-219</v>
      </c>
      <c r="D22" s="21">
        <v>-8</v>
      </c>
      <c r="F22" s="17">
        <v>8</v>
      </c>
      <c r="G22" s="9" t="s">
        <v>601</v>
      </c>
      <c r="I22" s="21">
        <v>-483</v>
      </c>
      <c r="J22" s="9" t="s">
        <v>602</v>
      </c>
      <c r="L22" s="21">
        <v>-702</v>
      </c>
    </row>
    <row r="23" spans="1:12" ht="15">
      <c r="A23" s="9" t="s">
        <v>603</v>
      </c>
      <c r="B23" s="20">
        <v>4292</v>
      </c>
      <c r="D23" s="20">
        <v>458</v>
      </c>
      <c r="F23" s="23">
        <v>-781</v>
      </c>
      <c r="I23" s="23">
        <v>-534</v>
      </c>
      <c r="L23" s="20">
        <v>3435</v>
      </c>
    </row>
    <row r="24" spans="1:12" ht="15">
      <c r="A24" t="s">
        <v>604</v>
      </c>
      <c r="B24" s="21">
        <v>-708</v>
      </c>
      <c r="D24" s="21">
        <v>-134</v>
      </c>
      <c r="F24" s="17">
        <v>208</v>
      </c>
      <c r="G24" s="9" t="s">
        <v>605</v>
      </c>
      <c r="I24" s="17">
        <v>77</v>
      </c>
      <c r="J24" s="9" t="s">
        <v>606</v>
      </c>
      <c r="L24" s="21">
        <v>-557</v>
      </c>
    </row>
    <row r="25" spans="1:12" ht="15">
      <c r="A25" s="9" t="s">
        <v>607</v>
      </c>
      <c r="B25" s="20">
        <v>3584</v>
      </c>
      <c r="D25" s="20">
        <v>324</v>
      </c>
      <c r="F25" s="23">
        <v>-573</v>
      </c>
      <c r="I25" s="23">
        <v>-457</v>
      </c>
      <c r="L25" s="20">
        <v>2878</v>
      </c>
    </row>
    <row r="26" spans="1:12" ht="15">
      <c r="A26" t="s">
        <v>608</v>
      </c>
      <c r="B26" s="17">
        <v>50</v>
      </c>
      <c r="D26" t="s">
        <v>29</v>
      </c>
      <c r="F26" t="s">
        <v>29</v>
      </c>
      <c r="I26" t="s">
        <v>29</v>
      </c>
      <c r="L26" s="17">
        <v>50</v>
      </c>
    </row>
    <row r="27" spans="1:12" ht="15">
      <c r="A27" s="9" t="s">
        <v>609</v>
      </c>
      <c r="B27" s="20">
        <v>3534</v>
      </c>
      <c r="D27" s="20">
        <v>324</v>
      </c>
      <c r="F27" s="23">
        <v>-573</v>
      </c>
      <c r="I27" s="23">
        <v>-457</v>
      </c>
      <c r="L27" s="20">
        <v>2828</v>
      </c>
    </row>
    <row r="28" ht="15">
      <c r="A28" s="9" t="s">
        <v>610</v>
      </c>
    </row>
    <row r="29" spans="1:12" ht="15">
      <c r="A29" t="s">
        <v>611</v>
      </c>
      <c r="B29" s="24">
        <v>4.19</v>
      </c>
      <c r="L29" s="24">
        <v>3.13</v>
      </c>
    </row>
    <row r="30" spans="1:12" ht="15">
      <c r="A30" t="s">
        <v>612</v>
      </c>
      <c r="B30" s="24">
        <v>4.1</v>
      </c>
      <c r="L30" s="24">
        <v>3.07</v>
      </c>
    </row>
    <row r="31" ht="15">
      <c r="A31" s="9" t="s">
        <v>613</v>
      </c>
    </row>
    <row r="32" spans="1:12" ht="15">
      <c r="A32" t="s">
        <v>611</v>
      </c>
      <c r="B32" s="17">
        <v>843</v>
      </c>
      <c r="L32" s="17">
        <v>902</v>
      </c>
    </row>
    <row r="33" spans="1:12" ht="15">
      <c r="A33" t="s">
        <v>612</v>
      </c>
      <c r="B33" s="17">
        <v>861</v>
      </c>
      <c r="L33" s="17">
        <v>920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95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614</v>
      </c>
      <c r="B2" s="1"/>
      <c r="C2" s="1"/>
      <c r="D2" s="1"/>
      <c r="E2" s="1"/>
      <c r="F2" s="1"/>
    </row>
    <row r="4" spans="1:3" ht="15">
      <c r="A4" s="9" t="s">
        <v>615</v>
      </c>
      <c r="C4" s="9" t="s">
        <v>616</v>
      </c>
    </row>
    <row r="5" spans="1:3" ht="15">
      <c r="A5" t="s">
        <v>617</v>
      </c>
      <c r="C5" s="6">
        <v>1.0687</v>
      </c>
    </row>
    <row r="6" spans="1:3" ht="15">
      <c r="A6" t="s">
        <v>618</v>
      </c>
      <c r="C6" s="6">
        <v>1.0535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6.7109375" style="0" customWidth="1"/>
    <col min="10" max="10" width="8.7109375" style="0" customWidth="1"/>
    <col min="11" max="11" width="23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27.7109375" style="0" customWidth="1"/>
    <col min="16" max="16384" width="8.7109375" style="0" customWidth="1"/>
  </cols>
  <sheetData>
    <row r="2" spans="1:6" ht="15">
      <c r="A2" s="1" t="s">
        <v>619</v>
      </c>
      <c r="B2" s="1"/>
      <c r="C2" s="1"/>
      <c r="D2" s="1"/>
      <c r="E2" s="1"/>
      <c r="F2" s="1"/>
    </row>
    <row r="4" spans="1:15" ht="15">
      <c r="A4" s="1" t="s">
        <v>620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1" t="s">
        <v>621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" t="s">
        <v>622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9.75" customHeight="1">
      <c r="A7" s="9" t="s">
        <v>623</v>
      </c>
      <c r="C7" s="13" t="s">
        <v>624</v>
      </c>
      <c r="E7" s="13" t="s">
        <v>625</v>
      </c>
      <c r="G7" s="13" t="s">
        <v>626</v>
      </c>
      <c r="I7" s="13" t="s">
        <v>627</v>
      </c>
      <c r="K7" s="13" t="s">
        <v>628</v>
      </c>
      <c r="M7" s="9" t="s">
        <v>629</v>
      </c>
      <c r="O7" s="13" t="s">
        <v>630</v>
      </c>
    </row>
    <row r="8" ht="15">
      <c r="A8" s="9" t="s">
        <v>53</v>
      </c>
    </row>
    <row r="9" spans="1:15" ht="15">
      <c r="A9" t="s">
        <v>539</v>
      </c>
      <c r="C9" t="s">
        <v>48</v>
      </c>
      <c r="E9" s="17">
        <v>175</v>
      </c>
      <c r="G9" s="17">
        <v>187</v>
      </c>
      <c r="I9" t="s">
        <v>29</v>
      </c>
      <c r="K9" s="21">
        <v>-2</v>
      </c>
      <c r="M9" t="s">
        <v>631</v>
      </c>
      <c r="O9" s="17">
        <v>185</v>
      </c>
    </row>
    <row r="10" spans="1:15" ht="15">
      <c r="A10" t="s">
        <v>544</v>
      </c>
      <c r="C10" t="s">
        <v>41</v>
      </c>
      <c r="E10" s="17">
        <v>358</v>
      </c>
      <c r="G10" s="17">
        <v>383</v>
      </c>
      <c r="I10" s="17">
        <v>8</v>
      </c>
      <c r="K10" s="17">
        <v>16</v>
      </c>
      <c r="M10" t="s">
        <v>632</v>
      </c>
      <c r="O10" s="17">
        <v>407</v>
      </c>
    </row>
    <row r="11" spans="1:15" ht="15">
      <c r="A11" t="s">
        <v>546</v>
      </c>
      <c r="C11" t="s">
        <v>34</v>
      </c>
      <c r="E11" s="17">
        <v>824</v>
      </c>
      <c r="G11" s="17">
        <v>881</v>
      </c>
      <c r="K11" s="17">
        <v>6</v>
      </c>
      <c r="M11" t="s">
        <v>633</v>
      </c>
      <c r="O11" s="17">
        <v>908</v>
      </c>
    </row>
    <row r="12" spans="11:13" ht="15">
      <c r="K12" s="17">
        <v>2</v>
      </c>
      <c r="M12" t="s">
        <v>634</v>
      </c>
    </row>
    <row r="13" spans="11:13" ht="15">
      <c r="K13" s="21">
        <v>-1</v>
      </c>
      <c r="M13" t="s">
        <v>635</v>
      </c>
    </row>
    <row r="14" spans="11:13" ht="15">
      <c r="K14" s="17">
        <v>16</v>
      </c>
      <c r="M14" t="s">
        <v>636</v>
      </c>
    </row>
    <row r="15" spans="11:13" ht="15">
      <c r="K15" s="17">
        <v>4</v>
      </c>
      <c r="M15" t="s">
        <v>637</v>
      </c>
    </row>
    <row r="16" spans="1:15" ht="15">
      <c r="A16" t="s">
        <v>548</v>
      </c>
      <c r="C16" t="s">
        <v>43</v>
      </c>
      <c r="E16" s="17">
        <v>769</v>
      </c>
      <c r="G16" s="17">
        <v>821</v>
      </c>
      <c r="I16" s="21">
        <v>-8</v>
      </c>
      <c r="O16" s="17">
        <v>906</v>
      </c>
    </row>
    <row r="17" spans="3:13" ht="15">
      <c r="C17" t="s">
        <v>47</v>
      </c>
      <c r="E17" s="17">
        <v>69</v>
      </c>
      <c r="G17" s="17">
        <v>74</v>
      </c>
      <c r="I17" s="17">
        <v>16</v>
      </c>
      <c r="K17" s="17">
        <v>2</v>
      </c>
      <c r="M17" t="s">
        <v>631</v>
      </c>
    </row>
    <row r="18" spans="11:13" ht="15">
      <c r="K18" s="17">
        <v>1</v>
      </c>
      <c r="M18" t="s">
        <v>632</v>
      </c>
    </row>
    <row r="19" spans="3:15" ht="15">
      <c r="C19" t="s">
        <v>50</v>
      </c>
      <c r="E19" s="17">
        <v>15</v>
      </c>
      <c r="G19" s="17">
        <v>16</v>
      </c>
      <c r="I19" s="21">
        <v>-16</v>
      </c>
      <c r="O19" t="s">
        <v>29</v>
      </c>
    </row>
    <row r="20" spans="1:15" ht="15">
      <c r="A20" s="9" t="s">
        <v>549</v>
      </c>
      <c r="E20" s="20">
        <v>2210</v>
      </c>
      <c r="G20" s="20">
        <v>2362</v>
      </c>
      <c r="I20" s="9" t="s">
        <v>29</v>
      </c>
      <c r="K20" s="20">
        <v>44</v>
      </c>
      <c r="O20" s="20">
        <v>2406</v>
      </c>
    </row>
    <row r="21" spans="1:15" ht="15">
      <c r="A21" t="s">
        <v>550</v>
      </c>
      <c r="C21" t="s">
        <v>52</v>
      </c>
      <c r="E21" s="17">
        <v>27</v>
      </c>
      <c r="G21" s="17">
        <v>29</v>
      </c>
      <c r="K21" s="17">
        <v>33</v>
      </c>
      <c r="M21" t="s">
        <v>638</v>
      </c>
      <c r="O21" s="17">
        <v>78</v>
      </c>
    </row>
    <row r="22" spans="11:13" ht="15">
      <c r="K22" s="17">
        <v>3</v>
      </c>
      <c r="M22" t="s">
        <v>635</v>
      </c>
    </row>
    <row r="23" spans="11:13" ht="15">
      <c r="K23" s="17">
        <v>11</v>
      </c>
      <c r="M23" t="s">
        <v>639</v>
      </c>
    </row>
    <row r="24" spans="11:13" ht="15">
      <c r="K24" s="17">
        <v>3</v>
      </c>
      <c r="M24" t="s">
        <v>640</v>
      </c>
    </row>
    <row r="25" spans="11:13" ht="15">
      <c r="K25" s="21">
        <v>-1</v>
      </c>
      <c r="M25" t="s">
        <v>637</v>
      </c>
    </row>
    <row r="26" spans="1:15" ht="15">
      <c r="A26" t="s">
        <v>552</v>
      </c>
      <c r="C26" t="s">
        <v>17</v>
      </c>
      <c r="E26" s="17">
        <v>419</v>
      </c>
      <c r="G26" s="17">
        <v>448</v>
      </c>
      <c r="K26" s="17">
        <v>8</v>
      </c>
      <c r="M26" t="s">
        <v>641</v>
      </c>
      <c r="O26" s="17">
        <v>456</v>
      </c>
    </row>
  </sheetData>
  <sheetProtection selectLockedCells="1" selectUnlockedCells="1"/>
  <mergeCells count="4">
    <mergeCell ref="A2:F2"/>
    <mergeCell ref="A4:O4"/>
    <mergeCell ref="A5:O5"/>
    <mergeCell ref="A6:O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31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6.7109375" style="0" customWidth="1"/>
    <col min="10" max="10" width="8.7109375" style="0" customWidth="1"/>
    <col min="11" max="11" width="23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27.7109375" style="0" customWidth="1"/>
    <col min="16" max="16384" width="8.7109375" style="0" customWidth="1"/>
  </cols>
  <sheetData>
    <row r="2" spans="1:15" ht="15">
      <c r="A2" s="1" t="s">
        <v>620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9.75" customHeight="1">
      <c r="A3" s="19" t="s">
        <v>642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39.75" customHeight="1">
      <c r="A4" s="9" t="s">
        <v>623</v>
      </c>
      <c r="C4" s="13" t="s">
        <v>643</v>
      </c>
      <c r="E4" s="13" t="s">
        <v>625</v>
      </c>
      <c r="G4" s="13" t="s">
        <v>626</v>
      </c>
      <c r="I4" s="13" t="s">
        <v>627</v>
      </c>
      <c r="K4" s="13" t="s">
        <v>628</v>
      </c>
      <c r="M4" s="9" t="s">
        <v>629</v>
      </c>
      <c r="O4" s="13" t="s">
        <v>630</v>
      </c>
    </row>
    <row r="5" spans="1:15" ht="15">
      <c r="A5" t="s">
        <v>554</v>
      </c>
      <c r="K5" s="17">
        <v>99</v>
      </c>
      <c r="M5" t="s">
        <v>644</v>
      </c>
      <c r="O5" s="17">
        <v>99</v>
      </c>
    </row>
    <row r="6" spans="1:15" ht="15">
      <c r="A6" t="s">
        <v>555</v>
      </c>
      <c r="C6" t="s">
        <v>12</v>
      </c>
      <c r="E6" s="17">
        <v>14</v>
      </c>
      <c r="G6" s="17">
        <v>15</v>
      </c>
      <c r="I6" s="21">
        <v>-1</v>
      </c>
      <c r="K6" s="21">
        <v>-4</v>
      </c>
      <c r="M6" t="s">
        <v>641</v>
      </c>
      <c r="O6" s="17">
        <v>10</v>
      </c>
    </row>
    <row r="7" spans="1:15" ht="15">
      <c r="A7" t="s">
        <v>14</v>
      </c>
      <c r="E7" t="s">
        <v>29</v>
      </c>
      <c r="G7" t="s">
        <v>29</v>
      </c>
      <c r="I7" s="17">
        <v>1</v>
      </c>
      <c r="K7" s="17">
        <v>2</v>
      </c>
      <c r="M7" t="s">
        <v>641</v>
      </c>
      <c r="O7" s="17">
        <v>3</v>
      </c>
    </row>
    <row r="8" spans="1:15" ht="15">
      <c r="A8" t="s">
        <v>558</v>
      </c>
      <c r="E8" t="s">
        <v>29</v>
      </c>
      <c r="G8" t="s">
        <v>29</v>
      </c>
      <c r="O8" t="s">
        <v>29</v>
      </c>
    </row>
    <row r="9" spans="1:15" ht="15">
      <c r="A9" t="s">
        <v>559</v>
      </c>
      <c r="E9" t="s">
        <v>29</v>
      </c>
      <c r="G9" t="s">
        <v>29</v>
      </c>
      <c r="O9" t="s">
        <v>29</v>
      </c>
    </row>
    <row r="10" spans="1:15" ht="15">
      <c r="A10" t="s">
        <v>47</v>
      </c>
      <c r="G10" t="s">
        <v>29</v>
      </c>
      <c r="I10" s="17">
        <v>8</v>
      </c>
      <c r="K10" s="17">
        <v>23</v>
      </c>
      <c r="M10" t="s">
        <v>644</v>
      </c>
      <c r="O10" s="17">
        <v>31</v>
      </c>
    </row>
    <row r="11" spans="3:9" ht="15">
      <c r="C11" t="s">
        <v>23</v>
      </c>
      <c r="E11" s="17">
        <v>8</v>
      </c>
      <c r="G11" s="17">
        <v>8</v>
      </c>
      <c r="I11" s="21">
        <v>-8</v>
      </c>
    </row>
    <row r="12" spans="1:15" ht="15">
      <c r="A12" s="9" t="s">
        <v>560</v>
      </c>
      <c r="E12" s="20">
        <v>2678</v>
      </c>
      <c r="G12" s="20">
        <v>2862</v>
      </c>
      <c r="I12" s="9" t="s">
        <v>29</v>
      </c>
      <c r="K12" s="20">
        <v>221</v>
      </c>
      <c r="O12" s="20">
        <v>3083</v>
      </c>
    </row>
    <row r="13" ht="15">
      <c r="A13" s="9" t="s">
        <v>561</v>
      </c>
    </row>
    <row r="14" spans="1:15" ht="15">
      <c r="A14" t="s">
        <v>562</v>
      </c>
      <c r="C14" t="s">
        <v>66</v>
      </c>
      <c r="E14" s="17">
        <v>241</v>
      </c>
      <c r="G14" s="17">
        <v>257</v>
      </c>
      <c r="I14" s="17">
        <v>16</v>
      </c>
      <c r="O14" s="17">
        <v>273</v>
      </c>
    </row>
    <row r="15" spans="1:15" ht="15">
      <c r="A15" t="s">
        <v>563</v>
      </c>
      <c r="C15" t="s">
        <v>62</v>
      </c>
      <c r="E15" s="17">
        <v>341</v>
      </c>
      <c r="G15" s="17">
        <v>364</v>
      </c>
      <c r="I15" s="21">
        <v>-29</v>
      </c>
      <c r="K15" s="21">
        <v>-7</v>
      </c>
      <c r="M15" t="s">
        <v>645</v>
      </c>
      <c r="O15" s="17">
        <v>1344</v>
      </c>
    </row>
    <row r="16" spans="11:13" ht="15">
      <c r="K16" s="21">
        <v>-5</v>
      </c>
      <c r="M16" t="s">
        <v>646</v>
      </c>
    </row>
    <row r="17" spans="3:13" ht="15">
      <c r="C17" t="s">
        <v>67</v>
      </c>
      <c r="E17" s="17">
        <v>771</v>
      </c>
      <c r="G17" s="17">
        <v>824</v>
      </c>
      <c r="I17" s="21">
        <v>-16</v>
      </c>
      <c r="K17" s="21">
        <v>-21</v>
      </c>
      <c r="M17" t="s">
        <v>647</v>
      </c>
    </row>
    <row r="18" spans="3:13" ht="15">
      <c r="C18" t="s">
        <v>72</v>
      </c>
      <c r="E18" s="17">
        <v>160</v>
      </c>
      <c r="G18" s="17">
        <v>171</v>
      </c>
      <c r="K18" s="17">
        <v>21</v>
      </c>
      <c r="M18" t="s">
        <v>647</v>
      </c>
    </row>
    <row r="19" spans="11:13" ht="15">
      <c r="K19" s="17">
        <v>8</v>
      </c>
      <c r="M19" t="s">
        <v>645</v>
      </c>
    </row>
    <row r="20" spans="11:13" ht="15">
      <c r="K20" s="17">
        <v>3</v>
      </c>
      <c r="M20" t="s">
        <v>646</v>
      </c>
    </row>
    <row r="21" spans="11:13" ht="15">
      <c r="K21" s="17">
        <v>3</v>
      </c>
      <c r="M21" t="s">
        <v>639</v>
      </c>
    </row>
    <row r="22" spans="11:13" ht="15">
      <c r="K22" s="17">
        <v>24</v>
      </c>
      <c r="M22" t="s">
        <v>644</v>
      </c>
    </row>
    <row r="23" spans="11:13" ht="15">
      <c r="K23" s="17">
        <v>4</v>
      </c>
      <c r="M23" t="s">
        <v>641</v>
      </c>
    </row>
    <row r="24" spans="1:15" ht="15">
      <c r="A24" t="s">
        <v>564</v>
      </c>
      <c r="C24" t="s">
        <v>65</v>
      </c>
      <c r="E24" s="17">
        <v>44</v>
      </c>
      <c r="G24" s="17">
        <v>47</v>
      </c>
      <c r="K24" s="17">
        <v>16</v>
      </c>
      <c r="M24" t="s">
        <v>636</v>
      </c>
      <c r="O24" s="17">
        <v>97</v>
      </c>
    </row>
    <row r="25" spans="3:7" ht="15">
      <c r="C25" t="s">
        <v>76</v>
      </c>
      <c r="E25" s="17">
        <v>32</v>
      </c>
      <c r="G25" s="17">
        <v>34</v>
      </c>
    </row>
    <row r="26" spans="1:15" ht="15">
      <c r="A26" t="s">
        <v>565</v>
      </c>
      <c r="C26" t="s">
        <v>64</v>
      </c>
      <c r="E26" s="17">
        <v>11</v>
      </c>
      <c r="G26" s="17">
        <v>12</v>
      </c>
      <c r="I26" s="21">
        <v>-4</v>
      </c>
      <c r="O26" s="17">
        <v>16</v>
      </c>
    </row>
    <row r="27" spans="11:13" ht="15">
      <c r="K27" s="17">
        <v>8</v>
      </c>
      <c r="M27" t="s">
        <v>644</v>
      </c>
    </row>
    <row r="28" spans="1:15" ht="15">
      <c r="A28" s="9" t="s">
        <v>566</v>
      </c>
      <c r="E28" s="20">
        <v>1600</v>
      </c>
      <c r="G28" s="20">
        <v>1709</v>
      </c>
      <c r="I28" s="23">
        <v>-33</v>
      </c>
      <c r="K28" s="20">
        <v>54</v>
      </c>
      <c r="O28" s="20">
        <v>1730</v>
      </c>
    </row>
    <row r="29" spans="1:15" ht="15">
      <c r="A29" t="s">
        <v>567</v>
      </c>
      <c r="G29" t="s">
        <v>29</v>
      </c>
      <c r="I29" s="17">
        <v>4</v>
      </c>
      <c r="K29" s="17">
        <v>15</v>
      </c>
      <c r="M29" t="s">
        <v>644</v>
      </c>
      <c r="O29" s="17">
        <v>19</v>
      </c>
    </row>
    <row r="30" spans="1:15" ht="15">
      <c r="A30" t="s">
        <v>568</v>
      </c>
      <c r="C30" t="s">
        <v>648</v>
      </c>
      <c r="E30" s="17">
        <v>48</v>
      </c>
      <c r="G30" s="17">
        <v>52</v>
      </c>
      <c r="I30" s="17">
        <v>21</v>
      </c>
      <c r="K30" s="17">
        <v>38</v>
      </c>
      <c r="M30" t="s">
        <v>639</v>
      </c>
      <c r="O30" s="17">
        <v>111</v>
      </c>
    </row>
    <row r="31" spans="1:15" ht="15">
      <c r="A31" t="s">
        <v>569</v>
      </c>
      <c r="C31" t="s">
        <v>61</v>
      </c>
      <c r="E31" s="17">
        <v>7</v>
      </c>
      <c r="G31" s="17">
        <v>7</v>
      </c>
      <c r="K31" s="17">
        <v>5</v>
      </c>
      <c r="M31" t="s">
        <v>638</v>
      </c>
      <c r="O31" s="17">
        <v>19</v>
      </c>
    </row>
  </sheetData>
  <sheetProtection selectLockedCells="1" selectUnlockedCells="1"/>
  <mergeCells count="2">
    <mergeCell ref="A2:O2"/>
    <mergeCell ref="A3:O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A1" sqref="A1"/>
    </sheetView>
  </sheetViews>
  <sheetFormatPr defaultColWidth="9.140625" defaultRowHeight="15"/>
  <cols>
    <col min="1" max="1" width="28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6.7109375" style="0" customWidth="1"/>
    <col min="10" max="10" width="8.7109375" style="0" customWidth="1"/>
    <col min="11" max="11" width="23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27.7109375" style="0" customWidth="1"/>
    <col min="16" max="16384" width="8.7109375" style="0" customWidth="1"/>
  </cols>
  <sheetData>
    <row r="2" spans="1:15" ht="15">
      <c r="A2" s="1" t="s">
        <v>620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9.75" customHeight="1">
      <c r="A3" s="19" t="s">
        <v>642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39.75" customHeight="1">
      <c r="A4" s="9" t="s">
        <v>623</v>
      </c>
      <c r="C4" s="13" t="s">
        <v>643</v>
      </c>
      <c r="E4" s="13" t="s">
        <v>625</v>
      </c>
      <c r="G4" s="13" t="s">
        <v>626</v>
      </c>
      <c r="I4" s="13" t="s">
        <v>627</v>
      </c>
      <c r="K4" s="13" t="s">
        <v>628</v>
      </c>
      <c r="M4" s="9" t="s">
        <v>629</v>
      </c>
      <c r="O4" s="13" t="s">
        <v>630</v>
      </c>
    </row>
    <row r="5" spans="11:13" ht="39.75" customHeight="1">
      <c r="K5" s="22">
        <v>3</v>
      </c>
      <c r="M5" t="s">
        <v>635</v>
      </c>
    </row>
    <row r="6" spans="11:13" ht="39.75" customHeight="1">
      <c r="K6" s="22">
        <v>3</v>
      </c>
      <c r="M6" t="s">
        <v>632</v>
      </c>
    </row>
    <row r="7" spans="11:13" ht="39.75" customHeight="1">
      <c r="K7" s="22">
        <v>1</v>
      </c>
      <c r="M7" t="s">
        <v>637</v>
      </c>
    </row>
    <row r="8" spans="1:15" ht="15">
      <c r="A8" t="s">
        <v>570</v>
      </c>
      <c r="K8" s="17">
        <v>75</v>
      </c>
      <c r="M8" t="s">
        <v>644</v>
      </c>
      <c r="O8" s="17">
        <v>75</v>
      </c>
    </row>
    <row r="9" spans="1:15" ht="15">
      <c r="A9" t="s">
        <v>571</v>
      </c>
      <c r="C9" t="s">
        <v>58</v>
      </c>
      <c r="E9" s="17">
        <v>2</v>
      </c>
      <c r="G9" s="17">
        <v>3</v>
      </c>
      <c r="I9" s="17">
        <v>8</v>
      </c>
      <c r="O9" s="17">
        <v>11</v>
      </c>
    </row>
    <row r="10" spans="1:15" ht="39.75" customHeight="1">
      <c r="A10" s="9" t="s">
        <v>572</v>
      </c>
      <c r="E10" s="20">
        <v>1657</v>
      </c>
      <c r="G10" s="20">
        <v>1771</v>
      </c>
      <c r="I10" s="2" t="s">
        <v>29</v>
      </c>
      <c r="K10" s="20">
        <v>194</v>
      </c>
      <c r="O10" s="20">
        <v>1965</v>
      </c>
    </row>
    <row r="11" spans="1:15" ht="39.75" customHeight="1">
      <c r="A11" s="9" t="s">
        <v>573</v>
      </c>
      <c r="O11" s="2" t="s">
        <v>29</v>
      </c>
    </row>
    <row r="12" spans="1:15" ht="15">
      <c r="A12" t="s">
        <v>576</v>
      </c>
      <c r="C12" t="s">
        <v>54</v>
      </c>
      <c r="E12" s="17">
        <v>1021</v>
      </c>
      <c r="G12" s="17">
        <v>1091</v>
      </c>
      <c r="K12" s="17">
        <v>27</v>
      </c>
      <c r="M12" t="s">
        <v>638</v>
      </c>
      <c r="O12" s="17">
        <v>1118</v>
      </c>
    </row>
    <row r="13" spans="11:13" ht="15">
      <c r="K13" s="17">
        <v>3</v>
      </c>
      <c r="M13" t="s">
        <v>640</v>
      </c>
    </row>
    <row r="14" spans="11:13" ht="15">
      <c r="K14" s="17">
        <v>6</v>
      </c>
      <c r="M14" t="s">
        <v>633</v>
      </c>
    </row>
    <row r="15" spans="11:13" ht="15">
      <c r="K15" s="17">
        <v>2</v>
      </c>
      <c r="M15" t="s">
        <v>634</v>
      </c>
    </row>
    <row r="16" spans="11:13" ht="15">
      <c r="K16" s="17">
        <v>15</v>
      </c>
      <c r="M16" t="s">
        <v>632</v>
      </c>
    </row>
    <row r="17" spans="11:13" ht="15">
      <c r="K17" s="21">
        <v>-1</v>
      </c>
      <c r="M17" t="s">
        <v>635</v>
      </c>
    </row>
    <row r="18" spans="11:13" ht="15">
      <c r="K18" s="21">
        <v>-1</v>
      </c>
      <c r="M18" t="s">
        <v>645</v>
      </c>
    </row>
    <row r="19" spans="11:13" ht="15">
      <c r="K19" s="17">
        <v>2</v>
      </c>
      <c r="M19" t="s">
        <v>646</v>
      </c>
    </row>
    <row r="20" spans="11:13" ht="39.75" customHeight="1">
      <c r="K20" s="22">
        <v>2</v>
      </c>
      <c r="M20" s="2" t="s">
        <v>641</v>
      </c>
    </row>
    <row r="21" spans="11:13" ht="39.75" customHeight="1">
      <c r="K21" s="25">
        <v>-30</v>
      </c>
      <c r="M21" s="2" t="s">
        <v>639</v>
      </c>
    </row>
    <row r="22" spans="11:13" ht="39.75" customHeight="1">
      <c r="K22" s="17">
        <v>2</v>
      </c>
      <c r="M22" s="2" t="s">
        <v>637</v>
      </c>
    </row>
    <row r="23" spans="1:15" ht="39.75" customHeight="1">
      <c r="A23" s="9" t="s">
        <v>581</v>
      </c>
      <c r="E23" s="20">
        <v>2678</v>
      </c>
      <c r="G23" s="20">
        <v>2862</v>
      </c>
      <c r="I23" s="13" t="s">
        <v>29</v>
      </c>
      <c r="K23" s="17">
        <v>221</v>
      </c>
      <c r="O23" s="20">
        <v>3083</v>
      </c>
    </row>
  </sheetData>
  <sheetProtection selectLockedCells="1" selectUnlockedCells="1"/>
  <mergeCells count="2">
    <mergeCell ref="A2:O2"/>
    <mergeCell ref="A3:O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27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0.7109375" style="0" customWidth="1"/>
    <col min="10" max="10" width="8.7109375" style="0" customWidth="1"/>
    <col min="11" max="11" width="23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27.7109375" style="0" customWidth="1"/>
    <col min="16" max="16384" width="8.7109375" style="0" customWidth="1"/>
  </cols>
  <sheetData>
    <row r="2" spans="1:15" ht="15">
      <c r="A2" s="1" t="s">
        <v>649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 t="s">
        <v>650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 t="s">
        <v>622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9.75" customHeight="1">
      <c r="A5" s="9" t="s">
        <v>623</v>
      </c>
      <c r="C5" s="13" t="s">
        <v>643</v>
      </c>
      <c r="E5" s="13" t="s">
        <v>625</v>
      </c>
      <c r="G5" s="13" t="s">
        <v>626</v>
      </c>
      <c r="I5" s="13" t="s">
        <v>651</v>
      </c>
      <c r="K5" s="13" t="s">
        <v>628</v>
      </c>
      <c r="M5" s="9" t="s">
        <v>629</v>
      </c>
      <c r="O5" s="13" t="s">
        <v>630</v>
      </c>
    </row>
    <row r="6" spans="1:15" ht="15">
      <c r="A6" s="9" t="s">
        <v>81</v>
      </c>
      <c r="C6" t="s">
        <v>81</v>
      </c>
      <c r="E6" s="17">
        <v>3402</v>
      </c>
      <c r="G6" s="17">
        <v>3584</v>
      </c>
      <c r="I6" s="21">
        <v>-3584</v>
      </c>
      <c r="O6" t="s">
        <v>29</v>
      </c>
    </row>
    <row r="7" spans="1:15" ht="15">
      <c r="A7" t="s">
        <v>582</v>
      </c>
      <c r="I7" s="17">
        <v>3165</v>
      </c>
      <c r="K7" s="21">
        <v>-5</v>
      </c>
      <c r="M7" t="s">
        <v>645</v>
      </c>
      <c r="O7" s="17">
        <v>3161</v>
      </c>
    </row>
    <row r="8" spans="11:13" ht="15">
      <c r="K8" s="17">
        <v>1</v>
      </c>
      <c r="M8" t="s">
        <v>646</v>
      </c>
    </row>
    <row r="9" spans="1:15" ht="15">
      <c r="A9" t="s">
        <v>583</v>
      </c>
      <c r="I9" s="17">
        <v>419</v>
      </c>
      <c r="O9" s="17">
        <v>419</v>
      </c>
    </row>
    <row r="10" spans="5:15" ht="15">
      <c r="E10" s="17">
        <v>3402</v>
      </c>
      <c r="G10" s="17">
        <v>3584</v>
      </c>
      <c r="I10" t="s">
        <v>29</v>
      </c>
      <c r="K10" s="21">
        <v>-4</v>
      </c>
      <c r="O10" s="17">
        <v>3580</v>
      </c>
    </row>
    <row r="11" ht="15">
      <c r="A11" s="9" t="s">
        <v>584</v>
      </c>
    </row>
    <row r="12" spans="1:15" ht="15">
      <c r="A12" t="s">
        <v>585</v>
      </c>
      <c r="I12" s="21">
        <v>-2009</v>
      </c>
      <c r="K12" s="21">
        <v>-3</v>
      </c>
      <c r="M12" t="s">
        <v>635</v>
      </c>
      <c r="O12" s="21">
        <v>-2013</v>
      </c>
    </row>
    <row r="13" spans="11:13" ht="15">
      <c r="K13" s="17">
        <v>2</v>
      </c>
      <c r="M13" t="s">
        <v>633</v>
      </c>
    </row>
    <row r="14" spans="11:13" ht="15">
      <c r="K14" s="21">
        <v>-3</v>
      </c>
      <c r="M14" t="s">
        <v>634</v>
      </c>
    </row>
    <row r="15" spans="11:13" ht="15">
      <c r="K15" s="21">
        <v>-2</v>
      </c>
      <c r="M15" t="s">
        <v>639</v>
      </c>
    </row>
    <row r="16" spans="11:13" ht="15">
      <c r="K16" s="17">
        <v>2</v>
      </c>
      <c r="M16" t="s">
        <v>637</v>
      </c>
    </row>
    <row r="17" spans="1:15" ht="15">
      <c r="A17" t="s">
        <v>589</v>
      </c>
      <c r="I17" s="21">
        <v>-173</v>
      </c>
      <c r="O17" s="21">
        <v>-173</v>
      </c>
    </row>
    <row r="18" spans="1:15" ht="15">
      <c r="A18" t="s">
        <v>590</v>
      </c>
      <c r="I18" s="21">
        <v>-164</v>
      </c>
      <c r="K18" s="21">
        <v>-1</v>
      </c>
      <c r="M18" t="s">
        <v>639</v>
      </c>
      <c r="O18" s="21">
        <v>-165</v>
      </c>
    </row>
    <row r="19" spans="1:15" ht="15">
      <c r="A19" t="s">
        <v>591</v>
      </c>
      <c r="I19" s="21">
        <v>-794</v>
      </c>
      <c r="O19" s="21">
        <v>-794</v>
      </c>
    </row>
    <row r="20" spans="5:15" ht="15">
      <c r="E20" t="s">
        <v>29</v>
      </c>
      <c r="G20" t="s">
        <v>29</v>
      </c>
      <c r="I20" s="21">
        <v>-3140</v>
      </c>
      <c r="K20" s="21">
        <v>-5</v>
      </c>
      <c r="O20" s="21">
        <v>-3145</v>
      </c>
    </row>
    <row r="21" spans="3:15" ht="15">
      <c r="C21" t="s">
        <v>82</v>
      </c>
      <c r="E21" s="17">
        <v>70</v>
      </c>
      <c r="G21" s="17">
        <v>74</v>
      </c>
      <c r="I21" s="21">
        <v>-74</v>
      </c>
      <c r="O21" t="s">
        <v>29</v>
      </c>
    </row>
    <row r="22" spans="3:15" ht="15">
      <c r="C22" t="s">
        <v>83</v>
      </c>
      <c r="E22" s="17">
        <v>9</v>
      </c>
      <c r="G22" s="17">
        <v>9</v>
      </c>
      <c r="I22" s="21">
        <v>-9</v>
      </c>
      <c r="O22" t="s">
        <v>29</v>
      </c>
    </row>
    <row r="23" spans="3:15" ht="15">
      <c r="C23" t="s">
        <v>87</v>
      </c>
      <c r="E23" s="21">
        <v>-1655</v>
      </c>
      <c r="G23" s="21">
        <v>-1743</v>
      </c>
      <c r="I23" s="17">
        <v>1743</v>
      </c>
      <c r="O23" t="s">
        <v>29</v>
      </c>
    </row>
    <row r="24" spans="3:15" ht="15">
      <c r="C24" t="s">
        <v>91</v>
      </c>
      <c r="E24" s="21">
        <v>-751</v>
      </c>
      <c r="G24" s="21">
        <v>-791</v>
      </c>
      <c r="I24" s="17">
        <v>791</v>
      </c>
      <c r="O24" t="s">
        <v>29</v>
      </c>
    </row>
    <row r="25" spans="3:15" ht="15">
      <c r="C25" t="s">
        <v>95</v>
      </c>
      <c r="E25" s="21">
        <v>-56</v>
      </c>
      <c r="G25" s="21">
        <v>-59</v>
      </c>
      <c r="I25" s="17">
        <v>59</v>
      </c>
      <c r="O25" t="s">
        <v>29</v>
      </c>
    </row>
    <row r="26" spans="1:15" ht="15">
      <c r="A26" t="s">
        <v>596</v>
      </c>
      <c r="I26" t="s">
        <v>29</v>
      </c>
      <c r="O26" t="s">
        <v>29</v>
      </c>
    </row>
    <row r="27" spans="1:15" ht="15">
      <c r="A27" t="s">
        <v>597</v>
      </c>
      <c r="I27" s="17">
        <v>29</v>
      </c>
      <c r="K27" s="17">
        <v>4</v>
      </c>
      <c r="M27" t="s">
        <v>645</v>
      </c>
      <c r="O27" s="17">
        <v>33</v>
      </c>
    </row>
  </sheetData>
  <sheetProtection selectLockedCells="1" selectUnlockedCells="1"/>
  <mergeCells count="3">
    <mergeCell ref="A2:O2"/>
    <mergeCell ref="A3:O3"/>
    <mergeCell ref="A4:O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1">
      <selection activeCell="A1" sqref="A1"/>
    </sheetView>
  </sheetViews>
  <sheetFormatPr defaultColWidth="9.140625" defaultRowHeight="15"/>
  <cols>
    <col min="1" max="1" width="72.7109375" style="0" customWidth="1"/>
    <col min="2" max="2" width="8.7109375" style="0" customWidth="1"/>
    <col min="3" max="3" width="49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29.7109375" style="0" customWidth="1"/>
    <col min="8" max="8" width="8.7109375" style="0" customWidth="1"/>
    <col min="9" max="9" width="30.7109375" style="0" customWidth="1"/>
    <col min="10" max="10" width="8.7109375" style="0" customWidth="1"/>
    <col min="11" max="11" width="23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27.7109375" style="0" customWidth="1"/>
    <col min="16" max="16384" width="8.7109375" style="0" customWidth="1"/>
  </cols>
  <sheetData>
    <row r="2" spans="1:15" ht="15">
      <c r="A2" s="1" t="s">
        <v>649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9.75" customHeight="1">
      <c r="A3" s="19" t="s">
        <v>652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39.75" customHeight="1">
      <c r="A4" s="9" t="s">
        <v>623</v>
      </c>
      <c r="C4" s="13" t="s">
        <v>643</v>
      </c>
      <c r="E4" s="13" t="s">
        <v>653</v>
      </c>
      <c r="G4" s="13" t="s">
        <v>654</v>
      </c>
      <c r="I4" s="13" t="s">
        <v>651</v>
      </c>
      <c r="K4" s="13" t="s">
        <v>628</v>
      </c>
      <c r="M4" s="9" t="s">
        <v>629</v>
      </c>
      <c r="O4" s="13" t="s">
        <v>630</v>
      </c>
    </row>
    <row r="5" spans="11:13" ht="15">
      <c r="K5" s="21">
        <v>-1</v>
      </c>
      <c r="M5" t="s">
        <v>632</v>
      </c>
    </row>
    <row r="6" spans="11:13" ht="15">
      <c r="K6" s="17">
        <v>2</v>
      </c>
      <c r="M6" t="s">
        <v>641</v>
      </c>
    </row>
    <row r="7" spans="11:13" ht="15">
      <c r="K7" s="21">
        <v>-1</v>
      </c>
      <c r="M7" t="s">
        <v>646</v>
      </c>
    </row>
    <row r="8" spans="3:15" ht="15">
      <c r="C8" t="s">
        <v>655</v>
      </c>
      <c r="E8" s="21">
        <v>-217</v>
      </c>
      <c r="G8" s="21">
        <v>-229</v>
      </c>
      <c r="I8" t="s">
        <v>29</v>
      </c>
      <c r="K8" s="17">
        <v>229</v>
      </c>
      <c r="M8" t="s">
        <v>656</v>
      </c>
      <c r="O8" t="s">
        <v>29</v>
      </c>
    </row>
    <row r="9" spans="3:15" ht="15">
      <c r="C9" t="s">
        <v>85</v>
      </c>
      <c r="E9" s="17">
        <v>95</v>
      </c>
      <c r="G9" s="17">
        <v>100</v>
      </c>
      <c r="I9" s="21">
        <v>-100</v>
      </c>
      <c r="O9" t="s">
        <v>29</v>
      </c>
    </row>
    <row r="10" spans="3:15" ht="15">
      <c r="C10" t="s">
        <v>98</v>
      </c>
      <c r="E10" s="21">
        <v>-665</v>
      </c>
      <c r="G10" s="21">
        <v>-701</v>
      </c>
      <c r="I10" s="17">
        <v>701</v>
      </c>
      <c r="O10" t="s">
        <v>29</v>
      </c>
    </row>
    <row r="11" spans="3:15" ht="15">
      <c r="C11" t="s">
        <v>99</v>
      </c>
      <c r="E11" t="s">
        <v>29</v>
      </c>
      <c r="G11" t="s">
        <v>29</v>
      </c>
      <c r="I11" t="s">
        <v>29</v>
      </c>
      <c r="O11" t="s">
        <v>29</v>
      </c>
    </row>
    <row r="12" spans="3:15" ht="15">
      <c r="C12" t="s">
        <v>102</v>
      </c>
      <c r="E12" t="s">
        <v>29</v>
      </c>
      <c r="G12" t="s">
        <v>29</v>
      </c>
      <c r="I12" t="s">
        <v>29</v>
      </c>
      <c r="O12" t="s">
        <v>29</v>
      </c>
    </row>
    <row r="13" spans="1:15" ht="15">
      <c r="A13" s="9" t="s">
        <v>598</v>
      </c>
      <c r="E13" s="20">
        <v>232</v>
      </c>
      <c r="G13" s="20">
        <v>244</v>
      </c>
      <c r="I13" s="9" t="s">
        <v>29</v>
      </c>
      <c r="K13" s="20">
        <v>224</v>
      </c>
      <c r="O13" s="20">
        <v>468</v>
      </c>
    </row>
    <row r="14" spans="1:15" ht="15">
      <c r="A14" t="s">
        <v>599</v>
      </c>
      <c r="I14" t="s">
        <v>29</v>
      </c>
      <c r="K14" s="21">
        <v>-2</v>
      </c>
      <c r="M14" t="s">
        <v>639</v>
      </c>
      <c r="O14" s="21">
        <v>-2</v>
      </c>
    </row>
    <row r="15" spans="1:15" ht="15">
      <c r="A15" t="s">
        <v>600</v>
      </c>
      <c r="I15" s="21">
        <v>-8</v>
      </c>
      <c r="K15" t="s">
        <v>29</v>
      </c>
      <c r="O15" s="21">
        <v>-8</v>
      </c>
    </row>
    <row r="16" spans="3:9" ht="15">
      <c r="C16" t="s">
        <v>101</v>
      </c>
      <c r="E16" s="17">
        <v>5</v>
      </c>
      <c r="G16" s="17">
        <v>6</v>
      </c>
      <c r="I16" s="21">
        <v>-6</v>
      </c>
    </row>
    <row r="17" spans="3:9" ht="15">
      <c r="C17" t="s">
        <v>103</v>
      </c>
      <c r="E17" s="21">
        <v>-13</v>
      </c>
      <c r="G17" s="21">
        <v>-14</v>
      </c>
      <c r="I17" s="17">
        <v>14</v>
      </c>
    </row>
    <row r="18" spans="1:15" ht="15">
      <c r="A18" s="9" t="s">
        <v>603</v>
      </c>
      <c r="E18" s="20">
        <v>224</v>
      </c>
      <c r="G18" s="20">
        <v>236</v>
      </c>
      <c r="I18" t="s">
        <v>29</v>
      </c>
      <c r="K18" s="20">
        <v>222</v>
      </c>
      <c r="O18" s="20">
        <v>458</v>
      </c>
    </row>
    <row r="19" spans="1:15" ht="15">
      <c r="A19" t="s">
        <v>657</v>
      </c>
      <c r="C19" t="s">
        <v>105</v>
      </c>
      <c r="E19" s="21">
        <v>-121</v>
      </c>
      <c r="G19" s="21">
        <v>-127</v>
      </c>
      <c r="I19" t="s">
        <v>29</v>
      </c>
      <c r="K19" s="21">
        <v>-10</v>
      </c>
      <c r="M19" t="s">
        <v>638</v>
      </c>
      <c r="O19" s="21">
        <v>-134</v>
      </c>
    </row>
    <row r="20" spans="11:13" ht="15">
      <c r="K20" s="17">
        <v>2</v>
      </c>
      <c r="M20" t="s">
        <v>640</v>
      </c>
    </row>
    <row r="21" spans="11:13" ht="15">
      <c r="K21" s="17">
        <v>1</v>
      </c>
      <c r="M21" t="s">
        <v>634</v>
      </c>
    </row>
    <row r="22" spans="11:13" ht="15">
      <c r="K22" s="17">
        <v>1</v>
      </c>
      <c r="M22" t="s">
        <v>631</v>
      </c>
    </row>
    <row r="23" spans="11:13" ht="15">
      <c r="K23" s="21">
        <v>-1</v>
      </c>
      <c r="M23" t="s">
        <v>639</v>
      </c>
    </row>
    <row r="24" spans="1:15" ht="15">
      <c r="A24" s="9" t="s">
        <v>607</v>
      </c>
      <c r="E24" s="20">
        <v>103</v>
      </c>
      <c r="G24" s="20">
        <v>109</v>
      </c>
      <c r="I24" s="9" t="s">
        <v>29</v>
      </c>
      <c r="K24" s="20">
        <v>215</v>
      </c>
      <c r="O24" s="20">
        <v>324</v>
      </c>
    </row>
    <row r="25" ht="15">
      <c r="A25" t="s">
        <v>608</v>
      </c>
    </row>
    <row r="26" spans="1:15" ht="15">
      <c r="A26" s="9" t="s">
        <v>609</v>
      </c>
      <c r="C26" t="s">
        <v>110</v>
      </c>
      <c r="E26" s="20">
        <v>103</v>
      </c>
      <c r="G26" s="20">
        <v>109</v>
      </c>
      <c r="I26" s="9" t="s">
        <v>29</v>
      </c>
      <c r="K26" s="20">
        <v>215</v>
      </c>
      <c r="O26" s="20">
        <v>324</v>
      </c>
    </row>
  </sheetData>
  <sheetProtection selectLockedCells="1" selectUnlockedCells="1"/>
  <mergeCells count="2">
    <mergeCell ref="A2:O2"/>
    <mergeCell ref="A3:O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54.7109375" style="0" customWidth="1"/>
    <col min="3" max="4" width="10.7109375" style="0" customWidth="1"/>
    <col min="5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4:5" ht="15">
      <c r="D4" s="1" t="s">
        <v>80</v>
      </c>
      <c r="E4" s="1"/>
    </row>
    <row r="5" spans="1:5" ht="15">
      <c r="A5" s="1" t="s">
        <v>7</v>
      </c>
      <c r="B5" s="1"/>
      <c r="D5" s="1" t="s">
        <v>8</v>
      </c>
      <c r="E5" s="1"/>
    </row>
    <row r="6" spans="1:5" ht="15">
      <c r="A6" s="6">
        <v>1</v>
      </c>
      <c r="B6" s="9" t="s">
        <v>81</v>
      </c>
      <c r="D6" s="3">
        <v>3402.3</v>
      </c>
      <c r="E6" s="3"/>
    </row>
    <row r="7" spans="1:5" ht="15">
      <c r="A7" s="6">
        <v>2</v>
      </c>
      <c r="B7" t="s">
        <v>82</v>
      </c>
      <c r="D7" s="5">
        <v>69.7</v>
      </c>
      <c r="E7" s="5"/>
    </row>
    <row r="8" spans="1:5" ht="15">
      <c r="A8" s="6">
        <v>3</v>
      </c>
      <c r="B8" t="s">
        <v>83</v>
      </c>
      <c r="D8" s="5">
        <v>8.8</v>
      </c>
      <c r="E8" s="5"/>
    </row>
    <row r="9" spans="2:5" ht="15">
      <c r="B9" s="9" t="s">
        <v>84</v>
      </c>
      <c r="D9" s="3">
        <v>3480.8</v>
      </c>
      <c r="E9" s="3"/>
    </row>
    <row r="10" spans="1:5" ht="15">
      <c r="A10" s="6">
        <v>4</v>
      </c>
      <c r="B10" t="s">
        <v>85</v>
      </c>
      <c r="D10" s="5">
        <v>95.3</v>
      </c>
      <c r="E10" s="5"/>
    </row>
    <row r="11" spans="2:5" ht="39.75" customHeight="1">
      <c r="B11" s="10" t="s">
        <v>86</v>
      </c>
      <c r="C11" s="11">
        <v>7.7</v>
      </c>
      <c r="D11" s="4"/>
      <c r="E11" s="4"/>
    </row>
    <row r="12" spans="1:5" ht="15">
      <c r="A12" s="6">
        <v>5</v>
      </c>
      <c r="B12" t="s">
        <v>87</v>
      </c>
      <c r="D12" s="5">
        <v>-1654.8</v>
      </c>
      <c r="E12" s="5"/>
    </row>
    <row r="13" spans="1:4" ht="39.75" customHeight="1">
      <c r="A13" s="12" t="s">
        <v>88</v>
      </c>
      <c r="B13" s="12"/>
      <c r="D13" t="s">
        <v>89</v>
      </c>
    </row>
    <row r="14" spans="1:4" ht="15">
      <c r="A14" s="4" t="s">
        <v>90</v>
      </c>
      <c r="B14" s="4"/>
      <c r="D14" s="6">
        <v>-110.1</v>
      </c>
    </row>
    <row r="15" spans="1:5" ht="15">
      <c r="A15" s="6">
        <v>6</v>
      </c>
      <c r="B15" t="s">
        <v>91</v>
      </c>
      <c r="D15" s="5">
        <v>-751</v>
      </c>
      <c r="E15" s="5"/>
    </row>
    <row r="16" spans="1:4" ht="15">
      <c r="A16" s="4" t="s">
        <v>92</v>
      </c>
      <c r="B16" s="4"/>
      <c r="D16" s="6">
        <v>-627.2</v>
      </c>
    </row>
    <row r="17" spans="1:4" ht="39.75" customHeight="1">
      <c r="A17" s="12" t="s">
        <v>93</v>
      </c>
      <c r="B17" s="12"/>
      <c r="D17" s="6">
        <v>-123.8</v>
      </c>
    </row>
    <row r="18" spans="2:5" ht="39.75" customHeight="1">
      <c r="B18" s="10" t="s">
        <v>94</v>
      </c>
      <c r="C18" s="11">
        <v>-6.8</v>
      </c>
      <c r="D18" s="4"/>
      <c r="E18" s="4"/>
    </row>
    <row r="19" spans="1:5" ht="15">
      <c r="A19" s="6">
        <v>7</v>
      </c>
      <c r="B19" t="s">
        <v>95</v>
      </c>
      <c r="D19" s="5">
        <v>-56.6</v>
      </c>
      <c r="E19" s="5"/>
    </row>
    <row r="20" spans="1:4" ht="15">
      <c r="A20" s="4" t="s">
        <v>96</v>
      </c>
      <c r="B20" s="4"/>
      <c r="D20" s="6">
        <v>-56.6</v>
      </c>
    </row>
    <row r="21" spans="1:4" ht="15">
      <c r="A21" s="4" t="s">
        <v>97</v>
      </c>
      <c r="B21" s="4"/>
      <c r="D21" t="s">
        <v>29</v>
      </c>
    </row>
    <row r="22" spans="1:5" ht="15">
      <c r="A22" s="6">
        <v>8</v>
      </c>
      <c r="B22" t="s">
        <v>98</v>
      </c>
      <c r="D22" s="5">
        <v>-665.1</v>
      </c>
      <c r="E22" s="5"/>
    </row>
    <row r="23" spans="2:5" ht="39.75" customHeight="1">
      <c r="B23" s="10" t="s">
        <v>86</v>
      </c>
      <c r="C23" s="11">
        <v>-8.7</v>
      </c>
      <c r="D23" s="4"/>
      <c r="E23" s="4"/>
    </row>
    <row r="24" spans="1:5" ht="15">
      <c r="A24" s="6">
        <v>9</v>
      </c>
      <c r="B24" t="s">
        <v>99</v>
      </c>
      <c r="D24" s="5">
        <v>0.2</v>
      </c>
      <c r="E24" s="5"/>
    </row>
    <row r="25" spans="2:5" ht="39.75" customHeight="1">
      <c r="B25" s="10" t="s">
        <v>100</v>
      </c>
      <c r="C25" s="2" t="s">
        <v>29</v>
      </c>
      <c r="D25" s="4"/>
      <c r="E25" s="4"/>
    </row>
    <row r="26" spans="1:5" ht="15">
      <c r="A26" s="6">
        <v>10</v>
      </c>
      <c r="B26" t="s">
        <v>101</v>
      </c>
      <c r="D26" s="5">
        <v>5.2</v>
      </c>
      <c r="E26" s="5"/>
    </row>
    <row r="27" spans="2:5" ht="39.75" customHeight="1">
      <c r="B27" s="10" t="s">
        <v>100</v>
      </c>
      <c r="C27" s="11">
        <v>2.5</v>
      </c>
      <c r="D27" s="4"/>
      <c r="E27" s="4"/>
    </row>
    <row r="28" spans="1:5" ht="15">
      <c r="A28" s="6">
        <v>11</v>
      </c>
      <c r="B28" t="s">
        <v>102</v>
      </c>
      <c r="D28" s="5">
        <v>0</v>
      </c>
      <c r="E28" s="5"/>
    </row>
    <row r="29" spans="1:5" ht="15">
      <c r="A29" s="6">
        <v>12</v>
      </c>
      <c r="B29" t="s">
        <v>103</v>
      </c>
      <c r="D29" s="5">
        <v>-13</v>
      </c>
      <c r="E29" s="5"/>
    </row>
    <row r="30" spans="2:5" ht="39.75" customHeight="1">
      <c r="B30" s="10" t="s">
        <v>100</v>
      </c>
      <c r="C30" s="11">
        <v>-9.6</v>
      </c>
      <c r="D30" s="4"/>
      <c r="E30" s="4"/>
    </row>
    <row r="31" spans="2:5" ht="39.75" customHeight="1">
      <c r="B31" s="10" t="s">
        <v>104</v>
      </c>
      <c r="C31" s="11">
        <v>-1.4</v>
      </c>
      <c r="D31" s="4"/>
      <c r="E31" s="4"/>
    </row>
    <row r="32" spans="1:5" ht="15">
      <c r="A32" s="6">
        <v>13</v>
      </c>
      <c r="B32" t="s">
        <v>105</v>
      </c>
      <c r="D32" s="5">
        <v>-120.5</v>
      </c>
      <c r="E32" s="5"/>
    </row>
    <row r="33" spans="2:5" ht="39.75" customHeight="1">
      <c r="B33" s="10" t="s">
        <v>106</v>
      </c>
      <c r="C33" s="11">
        <v>-79.4</v>
      </c>
      <c r="D33" s="4"/>
      <c r="E33" s="4"/>
    </row>
    <row r="34" spans="2:5" ht="39.75" customHeight="1">
      <c r="B34" s="10" t="s">
        <v>107</v>
      </c>
      <c r="C34" s="11">
        <v>8.6</v>
      </c>
      <c r="D34" s="4"/>
      <c r="E34" s="4"/>
    </row>
    <row r="35" spans="1:5" ht="15">
      <c r="A35" s="15">
        <v>14</v>
      </c>
      <c r="B35" s="9" t="s">
        <v>108</v>
      </c>
      <c r="D35" s="3">
        <v>320.4</v>
      </c>
      <c r="E35" s="3"/>
    </row>
    <row r="36" spans="1:5" ht="15">
      <c r="A36" s="6">
        <v>15</v>
      </c>
      <c r="B36" t="s">
        <v>109</v>
      </c>
      <c r="D36" s="5">
        <v>-216.9</v>
      </c>
      <c r="E36" s="5"/>
    </row>
    <row r="37" spans="1:5" ht="15">
      <c r="A37" s="15">
        <v>16</v>
      </c>
      <c r="B37" s="9" t="s">
        <v>110</v>
      </c>
      <c r="D37" s="3">
        <v>103.5</v>
      </c>
      <c r="E37" s="3"/>
    </row>
  </sheetData>
  <sheetProtection selectLockedCells="1" selectUnlockedCells="1"/>
  <mergeCells count="36">
    <mergeCell ref="A2:F2"/>
    <mergeCell ref="D4:E4"/>
    <mergeCell ref="A5:B5"/>
    <mergeCell ref="D5:E5"/>
    <mergeCell ref="D6:E6"/>
    <mergeCell ref="D7:E7"/>
    <mergeCell ref="D8:E8"/>
    <mergeCell ref="D9:E9"/>
    <mergeCell ref="D10:E10"/>
    <mergeCell ref="D11:E11"/>
    <mergeCell ref="D12:E12"/>
    <mergeCell ref="A13:B13"/>
    <mergeCell ref="A14:B14"/>
    <mergeCell ref="D15:E15"/>
    <mergeCell ref="A16:B16"/>
    <mergeCell ref="A17:B17"/>
    <mergeCell ref="D18:E18"/>
    <mergeCell ref="D19:E19"/>
    <mergeCell ref="A20:B20"/>
    <mergeCell ref="A21:B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9.140625" defaultRowHeight="15"/>
  <cols>
    <col min="1" max="1" width="61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658</v>
      </c>
      <c r="B2" s="1"/>
      <c r="C2" s="1"/>
      <c r="D2" s="1"/>
      <c r="E2" s="1"/>
      <c r="F2" s="1"/>
    </row>
    <row r="4" spans="1:3" ht="15">
      <c r="A4" t="s">
        <v>539</v>
      </c>
      <c r="C4" s="26">
        <v>281</v>
      </c>
    </row>
    <row r="5" spans="1:3" ht="15">
      <c r="A5" t="s">
        <v>544</v>
      </c>
      <c r="C5" s="17">
        <v>407</v>
      </c>
    </row>
    <row r="6" spans="1:3" ht="15">
      <c r="A6" t="s">
        <v>546</v>
      </c>
      <c r="C6" s="17">
        <v>1059</v>
      </c>
    </row>
    <row r="7" spans="1:3" ht="15">
      <c r="A7" t="s">
        <v>548</v>
      </c>
      <c r="C7" s="17">
        <v>92</v>
      </c>
    </row>
    <row r="8" spans="1:3" ht="15">
      <c r="A8" t="s">
        <v>550</v>
      </c>
      <c r="C8" t="s">
        <v>29</v>
      </c>
    </row>
    <row r="9" spans="1:3" ht="15">
      <c r="A9" t="s">
        <v>552</v>
      </c>
      <c r="C9" s="17">
        <v>759</v>
      </c>
    </row>
    <row r="10" spans="1:3" ht="15">
      <c r="A10" t="s">
        <v>554</v>
      </c>
      <c r="C10" s="17">
        <v>99</v>
      </c>
    </row>
    <row r="11" spans="1:3" ht="15">
      <c r="A11" t="s">
        <v>555</v>
      </c>
      <c r="C11" s="17">
        <v>4576</v>
      </c>
    </row>
    <row r="12" spans="1:3" ht="15">
      <c r="A12" t="s">
        <v>558</v>
      </c>
      <c r="C12" t="s">
        <v>29</v>
      </c>
    </row>
    <row r="13" spans="1:3" ht="15">
      <c r="A13" t="s">
        <v>47</v>
      </c>
      <c r="C13" s="17">
        <v>31</v>
      </c>
    </row>
    <row r="14" spans="1:3" ht="15">
      <c r="A14" s="9" t="s">
        <v>659</v>
      </c>
      <c r="C14" s="27">
        <v>7304</v>
      </c>
    </row>
    <row r="15" spans="1:3" ht="15">
      <c r="A15" t="s">
        <v>562</v>
      </c>
      <c r="C15" s="17">
        <v>273</v>
      </c>
    </row>
    <row r="16" spans="1:3" ht="15">
      <c r="A16" t="s">
        <v>563</v>
      </c>
      <c r="C16" s="17">
        <v>557</v>
      </c>
    </row>
    <row r="17" spans="1:3" ht="15">
      <c r="A17" t="s">
        <v>564</v>
      </c>
      <c r="C17" s="17">
        <v>97</v>
      </c>
    </row>
    <row r="18" spans="1:3" ht="15">
      <c r="A18" t="s">
        <v>565</v>
      </c>
      <c r="C18" s="17">
        <v>16</v>
      </c>
    </row>
    <row r="19" spans="1:3" ht="15">
      <c r="A19" t="s">
        <v>567</v>
      </c>
      <c r="C19" s="17">
        <v>19</v>
      </c>
    </row>
    <row r="20" spans="1:3" ht="15">
      <c r="A20" t="s">
        <v>568</v>
      </c>
      <c r="C20" s="17">
        <v>111</v>
      </c>
    </row>
    <row r="21" spans="1:3" ht="15">
      <c r="A21" t="s">
        <v>569</v>
      </c>
      <c r="C21" s="17">
        <v>1352</v>
      </c>
    </row>
    <row r="22" spans="1:3" ht="15">
      <c r="A22" t="s">
        <v>570</v>
      </c>
      <c r="C22" s="17">
        <v>75</v>
      </c>
    </row>
    <row r="23" spans="1:3" ht="15">
      <c r="A23" t="s">
        <v>571</v>
      </c>
      <c r="C23" s="17">
        <v>11</v>
      </c>
    </row>
    <row r="24" spans="1:3" ht="15">
      <c r="A24" s="9" t="s">
        <v>660</v>
      </c>
      <c r="C24" s="27">
        <v>2511</v>
      </c>
    </row>
    <row r="25" spans="1:3" ht="15">
      <c r="A25" s="9" t="s">
        <v>661</v>
      </c>
      <c r="C25" s="27">
        <v>4793</v>
      </c>
    </row>
    <row r="26" spans="1:3" ht="15">
      <c r="A26" t="s">
        <v>14</v>
      </c>
      <c r="C26" s="17">
        <v>8974</v>
      </c>
    </row>
    <row r="27" spans="1:3" ht="15">
      <c r="A27" s="9" t="s">
        <v>662</v>
      </c>
      <c r="C27" s="27">
        <v>13767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7.7109375" style="0" customWidth="1"/>
    <col min="6" max="16384" width="8.7109375" style="0" customWidth="1"/>
  </cols>
  <sheetData>
    <row r="2" spans="1:5" ht="39.75" customHeight="1">
      <c r="A2" s="9" t="s">
        <v>658</v>
      </c>
      <c r="C2" s="13" t="s">
        <v>663</v>
      </c>
      <c r="E2" s="13" t="s">
        <v>664</v>
      </c>
    </row>
    <row r="3" spans="1:5" ht="15">
      <c r="A3" t="s">
        <v>665</v>
      </c>
      <c r="C3" t="s">
        <v>666</v>
      </c>
      <c r="E3" s="26">
        <v>62</v>
      </c>
    </row>
    <row r="4" spans="1:5" ht="15">
      <c r="A4" t="s">
        <v>667</v>
      </c>
      <c r="C4" t="s">
        <v>668</v>
      </c>
      <c r="E4" s="17">
        <v>213</v>
      </c>
    </row>
    <row r="5" spans="1:5" ht="15">
      <c r="A5" t="s">
        <v>669</v>
      </c>
      <c r="C5" t="s">
        <v>670</v>
      </c>
      <c r="E5" s="17">
        <v>321</v>
      </c>
    </row>
    <row r="6" spans="1:5" ht="15">
      <c r="A6" t="s">
        <v>671</v>
      </c>
      <c r="C6" t="s">
        <v>672</v>
      </c>
      <c r="E6" s="17">
        <v>163</v>
      </c>
    </row>
    <row r="7" spans="1:5" ht="15">
      <c r="A7" s="9" t="s">
        <v>552</v>
      </c>
      <c r="E7" s="27">
        <v>759</v>
      </c>
    </row>
    <row r="8" spans="1:5" ht="15">
      <c r="A8" t="s">
        <v>673</v>
      </c>
      <c r="E8" s="21">
        <v>-456</v>
      </c>
    </row>
    <row r="9" spans="1:5" ht="15">
      <c r="A9" s="9" t="s">
        <v>674</v>
      </c>
      <c r="E9" s="27">
        <v>303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9.140625" defaultRowHeight="15"/>
  <cols>
    <col min="1" max="1" width="52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51.7109375" style="0" customWidth="1"/>
    <col min="6" max="16384" width="8.7109375" style="0" customWidth="1"/>
  </cols>
  <sheetData>
    <row r="2" spans="1:5" ht="39.75" customHeight="1">
      <c r="A2" s="9" t="s">
        <v>658</v>
      </c>
      <c r="C2" s="13" t="s">
        <v>663</v>
      </c>
      <c r="E2" s="13" t="s">
        <v>675</v>
      </c>
    </row>
    <row r="3" spans="1:5" ht="15">
      <c r="A3" t="s">
        <v>676</v>
      </c>
      <c r="C3" s="17">
        <v>15</v>
      </c>
      <c r="E3" s="26">
        <v>3131</v>
      </c>
    </row>
    <row r="4" spans="1:5" ht="15">
      <c r="A4" t="s">
        <v>677</v>
      </c>
      <c r="C4" s="17">
        <v>40</v>
      </c>
      <c r="E4" s="17">
        <v>716</v>
      </c>
    </row>
    <row r="5" spans="1:5" ht="15">
      <c r="A5" t="s">
        <v>678</v>
      </c>
      <c r="C5" s="17">
        <v>7</v>
      </c>
      <c r="E5" s="17">
        <v>513</v>
      </c>
    </row>
    <row r="6" spans="1:5" ht="15">
      <c r="A6" t="s">
        <v>679</v>
      </c>
      <c r="C6" s="17">
        <v>1</v>
      </c>
      <c r="E6" s="17">
        <v>216</v>
      </c>
    </row>
    <row r="7" spans="1:5" ht="15">
      <c r="A7" s="9" t="s">
        <v>680</v>
      </c>
      <c r="E7" s="27">
        <v>4576</v>
      </c>
    </row>
    <row r="8" spans="1:5" ht="15">
      <c r="A8" t="s">
        <v>681</v>
      </c>
      <c r="E8" s="21">
        <v>-10</v>
      </c>
    </row>
    <row r="9" spans="1:5" ht="15">
      <c r="A9" s="9" t="s">
        <v>674</v>
      </c>
      <c r="E9" s="27">
        <v>4566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9.140625" defaultRowHeight="15"/>
  <cols>
    <col min="1" max="1" width="78.8515625" style="0" customWidth="1"/>
    <col min="2" max="2" width="8.7109375" style="0" customWidth="1"/>
    <col min="3" max="3" width="66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39.75" customHeight="1">
      <c r="A2" s="9" t="s">
        <v>658</v>
      </c>
      <c r="C2" s="13" t="s">
        <v>682</v>
      </c>
      <c r="E2" s="13" t="s">
        <v>683</v>
      </c>
      <c r="G2" s="9" t="s">
        <v>114</v>
      </c>
    </row>
    <row r="3" spans="1:7" ht="15">
      <c r="A3" t="s">
        <v>684</v>
      </c>
      <c r="C3" s="26">
        <v>422</v>
      </c>
      <c r="E3" s="26">
        <v>7993</v>
      </c>
      <c r="G3" s="26">
        <v>8415</v>
      </c>
    </row>
    <row r="4" spans="1:7" ht="15">
      <c r="A4" t="s">
        <v>685</v>
      </c>
      <c r="C4" t="s">
        <v>29</v>
      </c>
      <c r="E4" s="21">
        <v>-46</v>
      </c>
      <c r="G4" s="21">
        <v>-46</v>
      </c>
    </row>
    <row r="5" spans="1:7" ht="15">
      <c r="A5" s="9" t="s">
        <v>674</v>
      </c>
      <c r="C5" s="27">
        <v>422</v>
      </c>
      <c r="D5" s="9"/>
      <c r="E5" s="27">
        <v>7947</v>
      </c>
      <c r="F5" s="9"/>
      <c r="G5" s="27">
        <v>8369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51.7109375" style="0" customWidth="1"/>
    <col min="6" max="6" width="8.7109375" style="0" customWidth="1"/>
    <col min="7" max="7" width="62.7109375" style="0" customWidth="1"/>
    <col min="8" max="16384" width="8.7109375" style="0" customWidth="1"/>
  </cols>
  <sheetData>
    <row r="2" spans="1:7" ht="39.75" customHeight="1">
      <c r="A2" s="9" t="s">
        <v>658</v>
      </c>
      <c r="C2" s="13" t="s">
        <v>663</v>
      </c>
      <c r="E2" s="13" t="s">
        <v>686</v>
      </c>
      <c r="G2" s="13" t="s">
        <v>687</v>
      </c>
    </row>
    <row r="3" spans="1:7" ht="15">
      <c r="A3" t="s">
        <v>665</v>
      </c>
      <c r="C3" t="s">
        <v>666</v>
      </c>
      <c r="E3" s="26">
        <v>62</v>
      </c>
      <c r="G3" t="s">
        <v>666</v>
      </c>
    </row>
    <row r="4" spans="1:7" ht="15">
      <c r="A4" t="s">
        <v>667</v>
      </c>
      <c r="C4" t="s">
        <v>668</v>
      </c>
      <c r="E4" s="17">
        <v>213</v>
      </c>
      <c r="G4" s="17">
        <v>11</v>
      </c>
    </row>
    <row r="5" spans="1:7" ht="15">
      <c r="A5" t="s">
        <v>669</v>
      </c>
      <c r="C5" t="s">
        <v>670</v>
      </c>
      <c r="E5" s="17">
        <v>321</v>
      </c>
      <c r="G5" s="17">
        <v>46</v>
      </c>
    </row>
    <row r="6" spans="1:7" ht="15">
      <c r="A6" t="s">
        <v>671</v>
      </c>
      <c r="C6" t="s">
        <v>672</v>
      </c>
      <c r="E6" s="17">
        <v>163</v>
      </c>
      <c r="G6" s="17">
        <v>7</v>
      </c>
    </row>
    <row r="7" spans="1:7" ht="15">
      <c r="A7" s="9" t="s">
        <v>688</v>
      </c>
      <c r="G7" s="27">
        <v>64</v>
      </c>
    </row>
    <row r="8" spans="1:7" ht="15">
      <c r="A8" t="s">
        <v>689</v>
      </c>
      <c r="G8" s="21">
        <v>-51</v>
      </c>
    </row>
    <row r="9" spans="1:7" ht="15">
      <c r="A9" s="9" t="s">
        <v>674</v>
      </c>
      <c r="G9" s="27">
        <v>13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47.7109375" style="0" customWidth="1"/>
    <col min="6" max="6" width="8.7109375" style="0" customWidth="1"/>
    <col min="7" max="7" width="72.7109375" style="0" customWidth="1"/>
    <col min="8" max="16384" width="8.7109375" style="0" customWidth="1"/>
  </cols>
  <sheetData>
    <row r="2" spans="1:7" ht="39.75" customHeight="1">
      <c r="A2" s="9" t="s">
        <v>658</v>
      </c>
      <c r="C2" s="13" t="s">
        <v>663</v>
      </c>
      <c r="E2" s="13" t="s">
        <v>690</v>
      </c>
      <c r="G2" s="13" t="s">
        <v>691</v>
      </c>
    </row>
    <row r="3" spans="1:7" ht="15">
      <c r="A3" t="s">
        <v>676</v>
      </c>
      <c r="C3" s="17">
        <v>15</v>
      </c>
      <c r="E3" s="26">
        <v>3131</v>
      </c>
      <c r="G3" s="26">
        <v>263</v>
      </c>
    </row>
    <row r="4" spans="1:7" ht="15">
      <c r="A4" t="s">
        <v>677</v>
      </c>
      <c r="C4" s="17">
        <v>40</v>
      </c>
      <c r="E4" s="17">
        <v>716</v>
      </c>
      <c r="G4" s="17">
        <v>35</v>
      </c>
    </row>
    <row r="5" spans="1:7" ht="15">
      <c r="A5" t="s">
        <v>678</v>
      </c>
      <c r="C5" s="17">
        <v>7</v>
      </c>
      <c r="E5" s="17">
        <v>513</v>
      </c>
      <c r="G5" s="17">
        <v>69</v>
      </c>
    </row>
    <row r="6" spans="1:7" ht="15">
      <c r="A6" t="s">
        <v>679</v>
      </c>
      <c r="C6" s="17">
        <v>1</v>
      </c>
      <c r="E6" s="17">
        <v>216</v>
      </c>
      <c r="G6" s="17">
        <v>213</v>
      </c>
    </row>
    <row r="7" spans="1:7" ht="15">
      <c r="A7" s="9" t="s">
        <v>692</v>
      </c>
      <c r="G7" s="27">
        <v>580</v>
      </c>
    </row>
    <row r="8" spans="1:7" ht="15">
      <c r="A8" t="s">
        <v>693</v>
      </c>
      <c r="G8" s="21">
        <v>-8</v>
      </c>
    </row>
    <row r="9" spans="1:7" ht="15">
      <c r="A9" s="9" t="s">
        <v>674</v>
      </c>
      <c r="G9" s="27">
        <v>572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3:11" ht="15">
      <c r="C2" s="1" t="s">
        <v>694</v>
      </c>
      <c r="D2" s="1"/>
      <c r="E2" s="1"/>
      <c r="F2" s="1"/>
      <c r="G2" s="1"/>
      <c r="H2" s="1"/>
      <c r="I2" s="1"/>
      <c r="J2" s="1"/>
      <c r="K2" s="1"/>
    </row>
    <row r="3" spans="1:11" ht="39.75" customHeight="1">
      <c r="A3" s="9" t="s">
        <v>658</v>
      </c>
      <c r="C3" s="13">
        <v>2023</v>
      </c>
      <c r="E3" s="13">
        <v>2024</v>
      </c>
      <c r="G3" s="13">
        <v>2025</v>
      </c>
      <c r="I3" s="13">
        <v>2026</v>
      </c>
      <c r="K3" s="13">
        <v>2027</v>
      </c>
    </row>
    <row r="4" spans="1:11" ht="15">
      <c r="A4" t="s">
        <v>676</v>
      </c>
      <c r="C4" s="26">
        <v>337</v>
      </c>
      <c r="E4" s="26">
        <v>366</v>
      </c>
      <c r="G4" s="26">
        <v>337</v>
      </c>
      <c r="I4" s="26">
        <v>300</v>
      </c>
      <c r="K4" s="26">
        <v>265</v>
      </c>
    </row>
    <row r="5" spans="1:11" ht="15">
      <c r="A5" t="s">
        <v>677</v>
      </c>
      <c r="C5" s="17">
        <v>39</v>
      </c>
      <c r="E5" s="17">
        <v>41</v>
      </c>
      <c r="G5" s="17">
        <v>42</v>
      </c>
      <c r="I5" s="17">
        <v>43</v>
      </c>
      <c r="K5" s="17">
        <v>42</v>
      </c>
    </row>
    <row r="6" spans="1:11" ht="15">
      <c r="A6" t="s">
        <v>678</v>
      </c>
      <c r="C6" s="17">
        <v>108</v>
      </c>
      <c r="E6" s="17">
        <v>114</v>
      </c>
      <c r="G6" s="17">
        <v>101</v>
      </c>
      <c r="I6" s="17">
        <v>72</v>
      </c>
      <c r="K6" s="17">
        <v>33</v>
      </c>
    </row>
    <row r="7" spans="3:11" ht="15">
      <c r="C7" s="27">
        <v>484</v>
      </c>
      <c r="E7" s="27">
        <v>521</v>
      </c>
      <c r="G7" s="27">
        <v>480</v>
      </c>
      <c r="I7" s="27">
        <v>415</v>
      </c>
      <c r="K7" s="27">
        <v>340</v>
      </c>
    </row>
  </sheetData>
  <sheetProtection selectLockedCells="1" selectUnlockedCells="1"/>
  <mergeCells count="1">
    <mergeCell ref="C2:K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2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88.8515625" style="0" customWidth="1"/>
    <col min="10" max="10" width="8.7109375" style="0" customWidth="1"/>
    <col min="11" max="11" width="100.851562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28.7109375" style="0" customWidth="1"/>
    <col min="16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9:13" ht="15">
      <c r="I4" s="4" t="s">
        <v>57</v>
      </c>
      <c r="J4" s="4"/>
      <c r="K4" s="4"/>
      <c r="L4" s="4"/>
      <c r="M4" s="4"/>
    </row>
    <row r="5" spans="1:15" ht="39.75" customHeight="1">
      <c r="A5" t="s">
        <v>111</v>
      </c>
      <c r="C5" s="2" t="s">
        <v>112</v>
      </c>
      <c r="E5" t="s">
        <v>113</v>
      </c>
      <c r="G5" t="s">
        <v>114</v>
      </c>
      <c r="I5" s="2" t="s">
        <v>115</v>
      </c>
      <c r="K5" s="2" t="s">
        <v>116</v>
      </c>
      <c r="M5" t="s">
        <v>114</v>
      </c>
      <c r="O5" s="2" t="s">
        <v>117</v>
      </c>
    </row>
    <row r="6" spans="1:15" ht="15">
      <c r="A6" t="s">
        <v>118</v>
      </c>
      <c r="C6" s="6">
        <v>980.7</v>
      </c>
      <c r="E6" s="6">
        <v>-54.4</v>
      </c>
      <c r="G6" s="6">
        <v>926.3</v>
      </c>
      <c r="I6" s="6">
        <v>0.7</v>
      </c>
      <c r="K6" s="6">
        <v>-0.5</v>
      </c>
      <c r="M6" s="6">
        <v>0.2</v>
      </c>
      <c r="O6" s="6">
        <v>926.5</v>
      </c>
    </row>
    <row r="7" spans="1:15" ht="39.75" customHeight="1">
      <c r="A7" t="s">
        <v>119</v>
      </c>
      <c r="E7" s="6">
        <v>-12</v>
      </c>
      <c r="G7" s="7">
        <v>-12</v>
      </c>
      <c r="I7" t="s">
        <v>29</v>
      </c>
      <c r="K7" t="s">
        <v>29</v>
      </c>
      <c r="M7" s="2" t="s">
        <v>29</v>
      </c>
      <c r="O7" s="7">
        <v>-12</v>
      </c>
    </row>
    <row r="8" spans="1:15" ht="15">
      <c r="A8" t="s">
        <v>120</v>
      </c>
      <c r="C8" s="6">
        <v>3.1</v>
      </c>
      <c r="E8" t="s">
        <v>29</v>
      </c>
      <c r="G8" s="6">
        <v>3.1</v>
      </c>
      <c r="I8" t="s">
        <v>29</v>
      </c>
      <c r="K8" t="s">
        <v>29</v>
      </c>
      <c r="M8" t="s">
        <v>29</v>
      </c>
      <c r="O8" s="6">
        <v>3.1</v>
      </c>
    </row>
    <row r="9" spans="1:15" ht="15">
      <c r="A9" t="s">
        <v>110</v>
      </c>
      <c r="C9" s="6">
        <v>103.4</v>
      </c>
      <c r="E9" t="s">
        <v>29</v>
      </c>
      <c r="G9" s="6">
        <v>103.4</v>
      </c>
      <c r="I9" t="s">
        <v>29</v>
      </c>
      <c r="K9" s="6">
        <v>0</v>
      </c>
      <c r="M9" s="6">
        <v>0</v>
      </c>
      <c r="O9" s="6">
        <v>103.5</v>
      </c>
    </row>
    <row r="10" spans="1:15" ht="15">
      <c r="A10" t="s">
        <v>121</v>
      </c>
      <c r="C10" s="6">
        <v>1087.3</v>
      </c>
      <c r="E10" s="6">
        <v>-66.5</v>
      </c>
      <c r="G10" s="6">
        <v>1020.8</v>
      </c>
      <c r="I10" s="6">
        <v>0.7</v>
      </c>
      <c r="K10" s="6">
        <v>-0.5</v>
      </c>
      <c r="M10" s="6">
        <v>0.2</v>
      </c>
      <c r="O10" s="6">
        <v>1021</v>
      </c>
    </row>
  </sheetData>
  <sheetProtection selectLockedCells="1" selectUnlockedCells="1"/>
  <mergeCells count="2">
    <mergeCell ref="A2:F2"/>
    <mergeCell ref="I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29.7109375" style="0" customWidth="1"/>
    <col min="4" max="4" width="15.7109375" style="0" customWidth="1"/>
    <col min="5" max="5" width="28.7109375" style="0" customWidth="1"/>
    <col min="6" max="6" width="37.7109375" style="0" customWidth="1"/>
    <col min="7" max="7" width="12.7109375" style="0" customWidth="1"/>
    <col min="8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4" spans="1:7" ht="39.75" customHeight="1">
      <c r="A4" s="2" t="s">
        <v>123</v>
      </c>
      <c r="C4" s="2" t="s">
        <v>124</v>
      </c>
      <c r="D4" s="2" t="s">
        <v>125</v>
      </c>
      <c r="E4" s="2" t="s">
        <v>126</v>
      </c>
      <c r="F4" s="2" t="s">
        <v>127</v>
      </c>
      <c r="G4" s="2" t="s">
        <v>128</v>
      </c>
    </row>
    <row r="5" ht="15">
      <c r="C5" t="s">
        <v>129</v>
      </c>
    </row>
    <row r="6" ht="15">
      <c r="C6" t="s">
        <v>130</v>
      </c>
    </row>
    <row r="7" spans="1:7" ht="15">
      <c r="A7" s="17">
        <v>2</v>
      </c>
      <c r="C7" t="s">
        <v>131</v>
      </c>
      <c r="D7" t="s">
        <v>132</v>
      </c>
      <c r="E7" t="s">
        <v>133</v>
      </c>
      <c r="F7" t="s">
        <v>134</v>
      </c>
      <c r="G7" t="s">
        <v>135</v>
      </c>
    </row>
    <row r="8" ht="15">
      <c r="C8" t="s">
        <v>136</v>
      </c>
    </row>
    <row r="9" ht="15">
      <c r="C9" t="s">
        <v>137</v>
      </c>
    </row>
    <row r="10" spans="1:7" ht="15">
      <c r="A10" s="17">
        <v>3</v>
      </c>
      <c r="C10" t="s">
        <v>138</v>
      </c>
      <c r="D10" t="s">
        <v>132</v>
      </c>
      <c r="E10" t="s">
        <v>139</v>
      </c>
      <c r="F10" t="s">
        <v>134</v>
      </c>
      <c r="G10" t="s">
        <v>135</v>
      </c>
    </row>
    <row r="11" ht="15">
      <c r="C11" t="s">
        <v>140</v>
      </c>
    </row>
    <row r="12" spans="1:7" ht="15">
      <c r="A12" s="17">
        <v>4</v>
      </c>
      <c r="C12" t="s">
        <v>141</v>
      </c>
      <c r="D12" t="s">
        <v>132</v>
      </c>
      <c r="E12" t="s">
        <v>142</v>
      </c>
      <c r="F12" t="s">
        <v>134</v>
      </c>
      <c r="G12" t="s">
        <v>143</v>
      </c>
    </row>
    <row r="13" ht="15">
      <c r="C13" t="s">
        <v>130</v>
      </c>
    </row>
    <row r="14" spans="1:7" ht="15">
      <c r="A14" s="17">
        <v>5</v>
      </c>
      <c r="C14" t="s">
        <v>144</v>
      </c>
      <c r="D14" t="s">
        <v>132</v>
      </c>
      <c r="E14" t="s">
        <v>139</v>
      </c>
      <c r="F14" t="s">
        <v>134</v>
      </c>
      <c r="G14" t="s">
        <v>135</v>
      </c>
    </row>
    <row r="15" ht="15">
      <c r="C15" t="s">
        <v>145</v>
      </c>
    </row>
    <row r="16" spans="1:7" ht="15">
      <c r="A16" s="17">
        <v>6</v>
      </c>
      <c r="C16" t="s">
        <v>146</v>
      </c>
      <c r="D16" t="s">
        <v>132</v>
      </c>
      <c r="E16" t="s">
        <v>139</v>
      </c>
      <c r="F16" t="s">
        <v>134</v>
      </c>
      <c r="G16" t="s">
        <v>135</v>
      </c>
    </row>
    <row r="17" ht="15">
      <c r="C17" t="s">
        <v>147</v>
      </c>
    </row>
    <row r="18" spans="1:7" ht="15">
      <c r="A18" s="17">
        <v>7</v>
      </c>
      <c r="C18" t="s">
        <v>148</v>
      </c>
      <c r="D18" t="s">
        <v>132</v>
      </c>
      <c r="E18" t="s">
        <v>139</v>
      </c>
      <c r="F18" t="s">
        <v>134</v>
      </c>
      <c r="G18" t="s">
        <v>135</v>
      </c>
    </row>
    <row r="19" spans="1:7" ht="15">
      <c r="A19" s="17">
        <v>8</v>
      </c>
      <c r="C19" t="s">
        <v>138</v>
      </c>
      <c r="D19" t="s">
        <v>132</v>
      </c>
      <c r="E19" t="s">
        <v>139</v>
      </c>
      <c r="F19" t="s">
        <v>134</v>
      </c>
      <c r="G19" t="s">
        <v>135</v>
      </c>
    </row>
    <row r="20" ht="15">
      <c r="C20" t="s">
        <v>149</v>
      </c>
    </row>
    <row r="21" spans="1:7" ht="15">
      <c r="A21" s="17">
        <v>9</v>
      </c>
      <c r="C21" t="s">
        <v>150</v>
      </c>
      <c r="D21" t="s">
        <v>132</v>
      </c>
      <c r="E21" t="s">
        <v>139</v>
      </c>
      <c r="F21" t="s">
        <v>134</v>
      </c>
      <c r="G21" t="s">
        <v>135</v>
      </c>
    </row>
    <row r="22" spans="1:7" ht="15">
      <c r="A22" s="17">
        <v>10</v>
      </c>
      <c r="C22" t="s">
        <v>151</v>
      </c>
      <c r="D22" t="s">
        <v>132</v>
      </c>
      <c r="E22" t="s">
        <v>139</v>
      </c>
      <c r="F22" t="s">
        <v>134</v>
      </c>
      <c r="G22" t="s">
        <v>135</v>
      </c>
    </row>
    <row r="23" ht="15">
      <c r="C23" t="s">
        <v>152</v>
      </c>
    </row>
    <row r="24" spans="1:7" ht="15">
      <c r="A24" s="17">
        <v>11</v>
      </c>
      <c r="C24" t="s">
        <v>153</v>
      </c>
      <c r="D24" t="s">
        <v>132</v>
      </c>
      <c r="E24" t="s">
        <v>139</v>
      </c>
      <c r="F24" t="s">
        <v>134</v>
      </c>
      <c r="G24" t="s">
        <v>135</v>
      </c>
    </row>
    <row r="25" ht="15">
      <c r="C25" t="s">
        <v>145</v>
      </c>
    </row>
    <row r="26" spans="1:7" ht="15">
      <c r="A26" s="17">
        <v>12</v>
      </c>
      <c r="C26" t="s">
        <v>154</v>
      </c>
      <c r="D26" t="s">
        <v>132</v>
      </c>
      <c r="E26" t="s">
        <v>139</v>
      </c>
      <c r="F26" t="s">
        <v>134</v>
      </c>
      <c r="G26" t="s">
        <v>135</v>
      </c>
    </row>
    <row r="27" spans="1:7" ht="15">
      <c r="A27" s="17">
        <v>13</v>
      </c>
      <c r="C27" t="s">
        <v>155</v>
      </c>
      <c r="D27" t="s">
        <v>132</v>
      </c>
      <c r="E27" t="s">
        <v>139</v>
      </c>
      <c r="F27" t="s">
        <v>134</v>
      </c>
      <c r="G27" t="s">
        <v>135</v>
      </c>
    </row>
    <row r="28" ht="15">
      <c r="C28" t="s">
        <v>145</v>
      </c>
    </row>
    <row r="29" spans="1:7" ht="15">
      <c r="A29" s="17">
        <v>14</v>
      </c>
      <c r="C29" t="s">
        <v>131</v>
      </c>
      <c r="D29" t="s">
        <v>132</v>
      </c>
      <c r="E29" t="s">
        <v>133</v>
      </c>
      <c r="F29" t="s">
        <v>134</v>
      </c>
      <c r="G29" t="s">
        <v>135</v>
      </c>
    </row>
    <row r="30" ht="15">
      <c r="C30" t="s">
        <v>147</v>
      </c>
    </row>
    <row r="31" spans="1:7" ht="15">
      <c r="A31" s="17">
        <v>15</v>
      </c>
      <c r="C31" t="s">
        <v>156</v>
      </c>
      <c r="D31" t="s">
        <v>132</v>
      </c>
      <c r="E31" t="s">
        <v>139</v>
      </c>
      <c r="F31" t="s">
        <v>134</v>
      </c>
      <c r="G31" t="s">
        <v>135</v>
      </c>
    </row>
    <row r="32" spans="1:7" ht="15">
      <c r="A32" s="17">
        <v>16</v>
      </c>
      <c r="C32" t="s">
        <v>157</v>
      </c>
      <c r="D32" t="s">
        <v>132</v>
      </c>
      <c r="E32" t="s">
        <v>158</v>
      </c>
      <c r="F32" t="s">
        <v>134</v>
      </c>
      <c r="G32" t="s">
        <v>135</v>
      </c>
    </row>
    <row r="33" spans="1:7" ht="15">
      <c r="A33" s="17">
        <v>17</v>
      </c>
      <c r="C33" t="s">
        <v>159</v>
      </c>
      <c r="D33" t="s">
        <v>132</v>
      </c>
      <c r="E33" t="s">
        <v>139</v>
      </c>
      <c r="F33" t="s">
        <v>134</v>
      </c>
      <c r="G33" t="s">
        <v>160</v>
      </c>
    </row>
    <row r="34" ht="15">
      <c r="C34" t="s">
        <v>161</v>
      </c>
    </row>
    <row r="35" spans="1:7" ht="15">
      <c r="A35" s="17">
        <v>18</v>
      </c>
      <c r="C35" t="s">
        <v>162</v>
      </c>
      <c r="D35" t="s">
        <v>132</v>
      </c>
      <c r="E35" t="s">
        <v>163</v>
      </c>
      <c r="F35" t="s">
        <v>134</v>
      </c>
      <c r="G35" t="s">
        <v>135</v>
      </c>
    </row>
    <row r="36" ht="15">
      <c r="C36" t="s">
        <v>164</v>
      </c>
    </row>
    <row r="37" spans="1:7" ht="15">
      <c r="A37" s="17">
        <v>19</v>
      </c>
      <c r="C37" t="s">
        <v>165</v>
      </c>
      <c r="D37" t="s">
        <v>132</v>
      </c>
      <c r="E37" t="s">
        <v>139</v>
      </c>
      <c r="F37" t="s">
        <v>134</v>
      </c>
      <c r="G37" t="s">
        <v>160</v>
      </c>
    </row>
    <row r="38" ht="15">
      <c r="C38" t="s">
        <v>166</v>
      </c>
    </row>
    <row r="39" spans="1:7" ht="15">
      <c r="A39" s="17">
        <v>20</v>
      </c>
      <c r="C39" t="s">
        <v>167</v>
      </c>
      <c r="D39" t="s">
        <v>132</v>
      </c>
      <c r="E39" t="s">
        <v>139</v>
      </c>
      <c r="F39" t="s">
        <v>134</v>
      </c>
      <c r="G39" t="s">
        <v>135</v>
      </c>
    </row>
    <row r="40" spans="1:7" ht="15">
      <c r="A40" s="17">
        <v>21</v>
      </c>
      <c r="C40" t="s">
        <v>168</v>
      </c>
      <c r="D40" t="s">
        <v>169</v>
      </c>
      <c r="E40" t="s">
        <v>170</v>
      </c>
      <c r="F40" t="s">
        <v>134</v>
      </c>
      <c r="G40" t="s">
        <v>135</v>
      </c>
    </row>
    <row r="41" ht="15">
      <c r="C41" t="s">
        <v>171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16.7109375" style="0" customWidth="1"/>
    <col min="6" max="6" width="37.7109375" style="0" customWidth="1"/>
    <col min="7" max="7" width="7.7109375" style="0" customWidth="1"/>
    <col min="8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7" ht="39.75" customHeight="1">
      <c r="A4" s="9" t="s">
        <v>172</v>
      </c>
      <c r="C4" s="9" t="s">
        <v>173</v>
      </c>
      <c r="D4" s="9" t="s">
        <v>174</v>
      </c>
      <c r="E4" s="9" t="s">
        <v>175</v>
      </c>
      <c r="F4" s="13" t="s">
        <v>176</v>
      </c>
      <c r="G4" s="9" t="s">
        <v>177</v>
      </c>
    </row>
    <row r="5" spans="1:7" ht="15">
      <c r="A5" s="17">
        <v>22</v>
      </c>
      <c r="C5" t="s">
        <v>178</v>
      </c>
      <c r="D5" t="s">
        <v>179</v>
      </c>
      <c r="E5" t="s">
        <v>180</v>
      </c>
      <c r="F5" t="s">
        <v>134</v>
      </c>
      <c r="G5" t="s">
        <v>135</v>
      </c>
    </row>
    <row r="6" spans="1:7" ht="15">
      <c r="A6" s="17">
        <v>23</v>
      </c>
      <c r="C6" t="s">
        <v>181</v>
      </c>
      <c r="D6" t="s">
        <v>182</v>
      </c>
      <c r="E6" t="s">
        <v>183</v>
      </c>
      <c r="F6" t="s">
        <v>134</v>
      </c>
      <c r="G6" t="s">
        <v>135</v>
      </c>
    </row>
    <row r="7" spans="1:7" ht="15">
      <c r="A7" s="17">
        <v>24</v>
      </c>
      <c r="C7" t="s">
        <v>184</v>
      </c>
      <c r="D7" t="s">
        <v>185</v>
      </c>
      <c r="E7" t="s">
        <v>186</v>
      </c>
      <c r="F7" t="s">
        <v>134</v>
      </c>
      <c r="G7" t="s">
        <v>135</v>
      </c>
    </row>
    <row r="8" spans="1:7" ht="15">
      <c r="A8" s="17">
        <v>25</v>
      </c>
      <c r="C8" t="s">
        <v>187</v>
      </c>
      <c r="D8" t="s">
        <v>188</v>
      </c>
      <c r="E8" t="s">
        <v>189</v>
      </c>
      <c r="F8" t="s">
        <v>134</v>
      </c>
      <c r="G8" t="s">
        <v>135</v>
      </c>
    </row>
    <row r="9" spans="1:7" ht="15">
      <c r="A9" s="17">
        <v>26</v>
      </c>
      <c r="C9" t="s">
        <v>190</v>
      </c>
      <c r="D9" t="s">
        <v>191</v>
      </c>
      <c r="E9" t="s">
        <v>192</v>
      </c>
      <c r="F9" t="s">
        <v>134</v>
      </c>
      <c r="G9" t="s">
        <v>135</v>
      </c>
    </row>
    <row r="10" spans="1:7" ht="15">
      <c r="A10" s="17">
        <v>27</v>
      </c>
      <c r="C10" t="s">
        <v>193</v>
      </c>
      <c r="D10" t="s">
        <v>194</v>
      </c>
      <c r="E10" t="s">
        <v>195</v>
      </c>
      <c r="F10" t="s">
        <v>134</v>
      </c>
      <c r="G10" t="s">
        <v>135</v>
      </c>
    </row>
    <row r="11" spans="1:7" ht="15">
      <c r="A11" s="17">
        <v>28</v>
      </c>
      <c r="C11" t="s">
        <v>196</v>
      </c>
      <c r="D11" t="s">
        <v>197</v>
      </c>
      <c r="E11" t="s">
        <v>198</v>
      </c>
      <c r="F11" t="s">
        <v>134</v>
      </c>
      <c r="G11" t="s">
        <v>135</v>
      </c>
    </row>
    <row r="12" spans="1:7" ht="15">
      <c r="A12" s="17">
        <v>29</v>
      </c>
      <c r="C12" t="s">
        <v>199</v>
      </c>
      <c r="D12" t="s">
        <v>132</v>
      </c>
      <c r="E12" t="s">
        <v>200</v>
      </c>
      <c r="F12" t="s">
        <v>134</v>
      </c>
      <c r="G12" t="s">
        <v>135</v>
      </c>
    </row>
    <row r="13" ht="15">
      <c r="C13" t="s">
        <v>201</v>
      </c>
    </row>
    <row r="14" spans="1:7" ht="15">
      <c r="A14" s="17">
        <v>30</v>
      </c>
      <c r="C14" t="s">
        <v>202</v>
      </c>
      <c r="D14" t="s">
        <v>182</v>
      </c>
      <c r="E14" t="s">
        <v>203</v>
      </c>
      <c r="F14" t="s">
        <v>134</v>
      </c>
      <c r="G14" t="s">
        <v>135</v>
      </c>
    </row>
    <row r="15" ht="15">
      <c r="C15" t="s">
        <v>204</v>
      </c>
    </row>
    <row r="16" spans="1:7" ht="15">
      <c r="A16" s="17">
        <v>31</v>
      </c>
      <c r="C16" t="s">
        <v>202</v>
      </c>
      <c r="D16" t="s">
        <v>182</v>
      </c>
      <c r="E16" t="s">
        <v>205</v>
      </c>
      <c r="F16" t="s">
        <v>134</v>
      </c>
      <c r="G16" t="s">
        <v>135</v>
      </c>
    </row>
    <row r="17" ht="15">
      <c r="C17" t="s">
        <v>206</v>
      </c>
    </row>
    <row r="18" spans="1:7" ht="15">
      <c r="A18" s="17">
        <v>32</v>
      </c>
      <c r="C18" t="s">
        <v>202</v>
      </c>
      <c r="D18" t="s">
        <v>182</v>
      </c>
      <c r="E18" t="s">
        <v>207</v>
      </c>
      <c r="F18" t="s">
        <v>134</v>
      </c>
      <c r="G18" t="s">
        <v>135</v>
      </c>
    </row>
    <row r="19" ht="15">
      <c r="C19" t="s">
        <v>208</v>
      </c>
    </row>
    <row r="20" spans="1:7" ht="15">
      <c r="A20" s="17">
        <v>33</v>
      </c>
      <c r="C20" t="s">
        <v>209</v>
      </c>
      <c r="D20" t="s">
        <v>179</v>
      </c>
      <c r="E20" t="s">
        <v>210</v>
      </c>
      <c r="F20" t="s">
        <v>134</v>
      </c>
      <c r="G20" t="s">
        <v>135</v>
      </c>
    </row>
    <row r="21" spans="1:7" ht="15">
      <c r="A21" s="17">
        <v>34</v>
      </c>
      <c r="C21" t="s">
        <v>211</v>
      </c>
      <c r="D21" t="s">
        <v>212</v>
      </c>
      <c r="E21" t="s">
        <v>213</v>
      </c>
      <c r="F21" t="s">
        <v>134</v>
      </c>
      <c r="G21" t="s">
        <v>135</v>
      </c>
    </row>
    <row r="22" ht="15">
      <c r="C22" t="s">
        <v>214</v>
      </c>
    </row>
    <row r="23" spans="1:7" ht="15">
      <c r="A23" s="17">
        <v>35</v>
      </c>
      <c r="C23" t="s">
        <v>215</v>
      </c>
      <c r="D23" t="s">
        <v>132</v>
      </c>
      <c r="E23" t="s">
        <v>216</v>
      </c>
      <c r="F23" t="s">
        <v>134</v>
      </c>
      <c r="G23" t="s">
        <v>135</v>
      </c>
    </row>
    <row r="24" spans="3:5" ht="15">
      <c r="C24" t="s">
        <v>217</v>
      </c>
      <c r="E24" t="s">
        <v>218</v>
      </c>
    </row>
    <row r="25" spans="1:7" ht="15">
      <c r="A25" s="17">
        <v>36</v>
      </c>
      <c r="C25" t="s">
        <v>219</v>
      </c>
      <c r="D25" t="s">
        <v>220</v>
      </c>
      <c r="E25" t="s">
        <v>221</v>
      </c>
      <c r="F25" t="s">
        <v>134</v>
      </c>
      <c r="G25" t="s">
        <v>135</v>
      </c>
    </row>
    <row r="26" spans="1:7" ht="15">
      <c r="A26" s="17">
        <v>37</v>
      </c>
      <c r="C26" t="s">
        <v>222</v>
      </c>
      <c r="D26" t="s">
        <v>212</v>
      </c>
      <c r="E26" t="s">
        <v>223</v>
      </c>
      <c r="F26" t="s">
        <v>134</v>
      </c>
      <c r="G26" t="s">
        <v>135</v>
      </c>
    </row>
    <row r="27" ht="15">
      <c r="C27" t="s">
        <v>224</v>
      </c>
    </row>
    <row r="28" ht="15">
      <c r="C28" t="s">
        <v>225</v>
      </c>
    </row>
    <row r="29" spans="1:7" ht="15">
      <c r="A29" s="17">
        <v>38</v>
      </c>
      <c r="C29" t="s">
        <v>226</v>
      </c>
      <c r="D29" t="s">
        <v>212</v>
      </c>
      <c r="E29" t="s">
        <v>223</v>
      </c>
      <c r="F29" t="s">
        <v>134</v>
      </c>
      <c r="G29" t="s">
        <v>135</v>
      </c>
    </row>
    <row r="30" ht="15">
      <c r="C30" t="s">
        <v>227</v>
      </c>
    </row>
    <row r="31" ht="15">
      <c r="C31" t="s">
        <v>228</v>
      </c>
    </row>
    <row r="32" spans="1:7" ht="15">
      <c r="A32" s="17">
        <v>39</v>
      </c>
      <c r="C32" t="s">
        <v>229</v>
      </c>
      <c r="D32" t="s">
        <v>230</v>
      </c>
      <c r="E32" t="s">
        <v>231</v>
      </c>
      <c r="F32" t="s">
        <v>134</v>
      </c>
      <c r="G32" t="s">
        <v>135</v>
      </c>
    </row>
    <row r="33" spans="1:7" ht="15">
      <c r="A33" s="17">
        <v>40</v>
      </c>
      <c r="C33" t="s">
        <v>232</v>
      </c>
      <c r="D33" t="s">
        <v>233</v>
      </c>
      <c r="E33" t="s">
        <v>234</v>
      </c>
      <c r="F33" t="s">
        <v>134</v>
      </c>
      <c r="G33" t="s">
        <v>135</v>
      </c>
    </row>
    <row r="34" spans="1:7" ht="15">
      <c r="A34" s="17">
        <v>41</v>
      </c>
      <c r="C34" t="s">
        <v>235</v>
      </c>
      <c r="D34" t="s">
        <v>236</v>
      </c>
      <c r="E34" t="s">
        <v>237</v>
      </c>
      <c r="F34" t="s">
        <v>134</v>
      </c>
      <c r="G34" t="s">
        <v>135</v>
      </c>
    </row>
    <row r="35" spans="1:7" ht="15">
      <c r="A35" s="17">
        <v>42</v>
      </c>
      <c r="C35" t="s">
        <v>238</v>
      </c>
      <c r="D35" t="s">
        <v>239</v>
      </c>
      <c r="E35" t="s">
        <v>240</v>
      </c>
      <c r="F35" t="s">
        <v>134</v>
      </c>
      <c r="G35" t="s">
        <v>135</v>
      </c>
    </row>
    <row r="36" spans="1:7" ht="15">
      <c r="A36" s="17">
        <v>43</v>
      </c>
      <c r="C36" t="s">
        <v>241</v>
      </c>
      <c r="D36" t="s">
        <v>242</v>
      </c>
      <c r="E36" t="s">
        <v>243</v>
      </c>
      <c r="F36" t="s">
        <v>134</v>
      </c>
      <c r="G36" t="s">
        <v>135</v>
      </c>
    </row>
    <row r="37" spans="1:7" ht="15">
      <c r="A37" s="17">
        <v>44</v>
      </c>
      <c r="C37" t="s">
        <v>244</v>
      </c>
      <c r="D37" t="s">
        <v>245</v>
      </c>
      <c r="E37" t="s">
        <v>246</v>
      </c>
      <c r="F37" t="s">
        <v>134</v>
      </c>
      <c r="G37" t="s">
        <v>135</v>
      </c>
    </row>
    <row r="38" ht="15">
      <c r="D38" t="s">
        <v>247</v>
      </c>
    </row>
    <row r="39" spans="1:7" ht="15">
      <c r="A39" s="17">
        <v>45</v>
      </c>
      <c r="C39" t="s">
        <v>248</v>
      </c>
      <c r="D39" t="s">
        <v>249</v>
      </c>
      <c r="E39" t="s">
        <v>250</v>
      </c>
      <c r="F39" t="s">
        <v>134</v>
      </c>
      <c r="G39" t="s">
        <v>135</v>
      </c>
    </row>
    <row r="40" spans="1:7" ht="15">
      <c r="A40" s="17">
        <v>46</v>
      </c>
      <c r="C40" t="s">
        <v>251</v>
      </c>
      <c r="D40" t="s">
        <v>197</v>
      </c>
      <c r="E40" t="s">
        <v>252</v>
      </c>
      <c r="F40" t="s">
        <v>134</v>
      </c>
      <c r="G40" t="s">
        <v>135</v>
      </c>
    </row>
    <row r="41" ht="15">
      <c r="C41" t="s">
        <v>253</v>
      </c>
    </row>
    <row r="42" spans="1:7" ht="15">
      <c r="A42" s="17">
        <v>47</v>
      </c>
      <c r="C42" t="s">
        <v>254</v>
      </c>
      <c r="D42" t="s">
        <v>242</v>
      </c>
      <c r="E42" t="s">
        <v>255</v>
      </c>
      <c r="F42" t="s">
        <v>134</v>
      </c>
      <c r="G42" t="s">
        <v>135</v>
      </c>
    </row>
    <row r="43" ht="15">
      <c r="C43" t="s">
        <v>256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29.7109375" style="0" customWidth="1"/>
    <col min="4" max="4" width="11.7109375" style="0" customWidth="1"/>
    <col min="5" max="5" width="16.7109375" style="0" customWidth="1"/>
    <col min="6" max="6" width="37.7109375" style="0" customWidth="1"/>
    <col min="7" max="7" width="7.7109375" style="0" customWidth="1"/>
    <col min="8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7" ht="39.75" customHeight="1">
      <c r="A4" s="9" t="s">
        <v>172</v>
      </c>
      <c r="C4" s="9" t="s">
        <v>173</v>
      </c>
      <c r="D4" s="9" t="s">
        <v>174</v>
      </c>
      <c r="E4" s="9" t="s">
        <v>175</v>
      </c>
      <c r="F4" s="13" t="s">
        <v>176</v>
      </c>
      <c r="G4" s="9" t="s">
        <v>177</v>
      </c>
    </row>
    <row r="5" spans="1:7" ht="15">
      <c r="A5" s="17">
        <v>48</v>
      </c>
      <c r="C5" t="s">
        <v>257</v>
      </c>
      <c r="D5" t="s">
        <v>258</v>
      </c>
      <c r="E5" t="s">
        <v>259</v>
      </c>
      <c r="F5" t="s">
        <v>134</v>
      </c>
      <c r="G5" t="s">
        <v>135</v>
      </c>
    </row>
    <row r="6" spans="1:7" ht="15">
      <c r="A6" s="17">
        <v>49</v>
      </c>
      <c r="C6" t="s">
        <v>260</v>
      </c>
      <c r="D6" t="s">
        <v>261</v>
      </c>
      <c r="E6" t="s">
        <v>262</v>
      </c>
      <c r="F6" t="s">
        <v>134</v>
      </c>
      <c r="G6" t="s">
        <v>135</v>
      </c>
    </row>
    <row r="7" spans="1:7" ht="15">
      <c r="A7" s="17">
        <v>50</v>
      </c>
      <c r="C7" t="s">
        <v>263</v>
      </c>
      <c r="D7" t="s">
        <v>132</v>
      </c>
      <c r="E7" t="s">
        <v>139</v>
      </c>
      <c r="F7" t="s">
        <v>134</v>
      </c>
      <c r="G7" t="s">
        <v>135</v>
      </c>
    </row>
    <row r="8" spans="1:7" ht="15">
      <c r="A8" s="17">
        <v>51</v>
      </c>
      <c r="C8" t="s">
        <v>264</v>
      </c>
      <c r="D8" t="s">
        <v>265</v>
      </c>
      <c r="E8" t="s">
        <v>266</v>
      </c>
      <c r="F8" t="s">
        <v>134</v>
      </c>
      <c r="G8" t="s">
        <v>135</v>
      </c>
    </row>
    <row r="9" spans="1:7" ht="15">
      <c r="A9" s="17">
        <v>52</v>
      </c>
      <c r="C9" t="s">
        <v>267</v>
      </c>
      <c r="D9" t="s">
        <v>268</v>
      </c>
      <c r="E9" t="s">
        <v>269</v>
      </c>
      <c r="F9" t="s">
        <v>134</v>
      </c>
      <c r="G9" t="s">
        <v>135</v>
      </c>
    </row>
    <row r="10" ht="15">
      <c r="E10" t="s">
        <v>270</v>
      </c>
    </row>
    <row r="11" spans="1:7" ht="15">
      <c r="A11" s="17">
        <v>53</v>
      </c>
      <c r="C11" t="s">
        <v>271</v>
      </c>
      <c r="D11" t="s">
        <v>272</v>
      </c>
      <c r="E11" t="s">
        <v>273</v>
      </c>
      <c r="F11" t="s">
        <v>134</v>
      </c>
      <c r="G11" t="s">
        <v>135</v>
      </c>
    </row>
    <row r="12" spans="1:7" ht="15">
      <c r="A12" s="17">
        <v>54</v>
      </c>
      <c r="C12" t="s">
        <v>274</v>
      </c>
      <c r="D12" t="s">
        <v>272</v>
      </c>
      <c r="E12" t="s">
        <v>273</v>
      </c>
      <c r="F12" t="s">
        <v>134</v>
      </c>
      <c r="G12" t="s">
        <v>135</v>
      </c>
    </row>
    <row r="13" spans="1:7" ht="15">
      <c r="A13" s="17">
        <v>55</v>
      </c>
      <c r="C13" t="s">
        <v>275</v>
      </c>
      <c r="D13" t="s">
        <v>276</v>
      </c>
      <c r="E13" t="s">
        <v>277</v>
      </c>
      <c r="F13" t="s">
        <v>134</v>
      </c>
      <c r="G13" t="s">
        <v>135</v>
      </c>
    </row>
    <row r="14" ht="15">
      <c r="C14" t="s">
        <v>145</v>
      </c>
    </row>
    <row r="15" spans="1:7" ht="15">
      <c r="A15" s="17">
        <v>56</v>
      </c>
      <c r="C15" t="s">
        <v>278</v>
      </c>
      <c r="D15" t="s">
        <v>279</v>
      </c>
      <c r="E15" t="s">
        <v>280</v>
      </c>
      <c r="F15" t="s">
        <v>134</v>
      </c>
      <c r="G15" t="s">
        <v>135</v>
      </c>
    </row>
    <row r="16" ht="15">
      <c r="D16" t="s">
        <v>281</v>
      </c>
    </row>
    <row r="17" spans="1:7" ht="15">
      <c r="A17" s="17">
        <v>57</v>
      </c>
      <c r="C17" t="s">
        <v>282</v>
      </c>
      <c r="D17" t="s">
        <v>283</v>
      </c>
      <c r="E17" t="s">
        <v>284</v>
      </c>
      <c r="F17" t="s">
        <v>134</v>
      </c>
      <c r="G17" t="s">
        <v>135</v>
      </c>
    </row>
    <row r="18" ht="15">
      <c r="C18" t="s">
        <v>285</v>
      </c>
    </row>
    <row r="19" spans="1:7" ht="15">
      <c r="A19" s="17">
        <v>58</v>
      </c>
      <c r="C19" t="s">
        <v>282</v>
      </c>
      <c r="D19" t="s">
        <v>286</v>
      </c>
      <c r="E19" t="s">
        <v>287</v>
      </c>
      <c r="F19" t="s">
        <v>134</v>
      </c>
      <c r="G19" t="s">
        <v>135</v>
      </c>
    </row>
    <row r="20" ht="15">
      <c r="C20" t="s">
        <v>288</v>
      </c>
    </row>
    <row r="21" spans="1:7" ht="15">
      <c r="A21" s="17">
        <v>59</v>
      </c>
      <c r="C21" t="s">
        <v>289</v>
      </c>
      <c r="D21" t="s">
        <v>290</v>
      </c>
      <c r="E21" t="s">
        <v>291</v>
      </c>
      <c r="F21" t="s">
        <v>134</v>
      </c>
      <c r="G21" t="s">
        <v>135</v>
      </c>
    </row>
    <row r="22" spans="1:7" ht="15">
      <c r="A22" s="17">
        <v>60</v>
      </c>
      <c r="C22" t="s">
        <v>292</v>
      </c>
      <c r="D22" t="s">
        <v>293</v>
      </c>
      <c r="E22" t="s">
        <v>294</v>
      </c>
      <c r="F22" t="s">
        <v>134</v>
      </c>
      <c r="G22" t="s">
        <v>135</v>
      </c>
    </row>
    <row r="23" spans="1:7" ht="15">
      <c r="A23" s="17">
        <v>61</v>
      </c>
      <c r="C23" t="s">
        <v>295</v>
      </c>
      <c r="D23" t="s">
        <v>169</v>
      </c>
      <c r="E23" t="s">
        <v>296</v>
      </c>
      <c r="F23" t="s">
        <v>134</v>
      </c>
      <c r="G23" t="s">
        <v>135</v>
      </c>
    </row>
    <row r="24" ht="15">
      <c r="E24" t="s">
        <v>297</v>
      </c>
    </row>
    <row r="25" spans="1:7" ht="15">
      <c r="A25" s="17">
        <v>62</v>
      </c>
      <c r="C25" t="s">
        <v>298</v>
      </c>
      <c r="D25" t="s">
        <v>179</v>
      </c>
      <c r="E25" t="s">
        <v>299</v>
      </c>
      <c r="F25" t="s">
        <v>134</v>
      </c>
      <c r="G25" t="s">
        <v>135</v>
      </c>
    </row>
    <row r="26" spans="1:7" ht="15">
      <c r="A26" s="17">
        <v>63</v>
      </c>
      <c r="C26" t="s">
        <v>300</v>
      </c>
      <c r="D26" t="s">
        <v>272</v>
      </c>
      <c r="E26" t="s">
        <v>301</v>
      </c>
      <c r="F26" t="s">
        <v>134</v>
      </c>
      <c r="G26" t="s">
        <v>135</v>
      </c>
    </row>
    <row r="27" ht="15">
      <c r="C27" t="s">
        <v>302</v>
      </c>
    </row>
    <row r="28" spans="1:7" ht="15">
      <c r="A28" s="17">
        <v>64</v>
      </c>
      <c r="C28" t="s">
        <v>303</v>
      </c>
      <c r="D28" t="s">
        <v>276</v>
      </c>
      <c r="E28" t="s">
        <v>277</v>
      </c>
      <c r="F28" t="s">
        <v>134</v>
      </c>
      <c r="G28" t="s">
        <v>135</v>
      </c>
    </row>
    <row r="29" ht="15">
      <c r="C29" t="s">
        <v>145</v>
      </c>
    </row>
    <row r="30" spans="1:7" ht="15">
      <c r="A30" s="17">
        <v>65</v>
      </c>
      <c r="C30" t="s">
        <v>304</v>
      </c>
      <c r="D30" t="s">
        <v>276</v>
      </c>
      <c r="E30" t="s">
        <v>277</v>
      </c>
      <c r="F30" t="s">
        <v>134</v>
      </c>
      <c r="G30" t="s">
        <v>135</v>
      </c>
    </row>
    <row r="31" spans="1:7" ht="15">
      <c r="A31" s="17">
        <v>66</v>
      </c>
      <c r="C31" t="s">
        <v>305</v>
      </c>
      <c r="D31" t="s">
        <v>169</v>
      </c>
      <c r="E31" t="s">
        <v>306</v>
      </c>
      <c r="F31" t="s">
        <v>134</v>
      </c>
      <c r="G31" t="s">
        <v>135</v>
      </c>
    </row>
    <row r="32" spans="1:7" ht="15">
      <c r="A32" s="17">
        <v>67</v>
      </c>
      <c r="C32" t="s">
        <v>307</v>
      </c>
      <c r="D32" t="s">
        <v>169</v>
      </c>
      <c r="E32" t="s">
        <v>296</v>
      </c>
      <c r="F32" t="s">
        <v>134</v>
      </c>
      <c r="G32" t="s">
        <v>135</v>
      </c>
    </row>
    <row r="33" ht="15">
      <c r="E33" t="s">
        <v>297</v>
      </c>
    </row>
    <row r="34" spans="1:7" ht="15">
      <c r="A34" s="17">
        <v>68</v>
      </c>
      <c r="C34" t="s">
        <v>308</v>
      </c>
      <c r="D34" t="s">
        <v>169</v>
      </c>
      <c r="E34" t="s">
        <v>296</v>
      </c>
      <c r="F34" t="s">
        <v>134</v>
      </c>
      <c r="G34" t="s">
        <v>135</v>
      </c>
    </row>
    <row r="35" ht="15">
      <c r="E35" t="s">
        <v>297</v>
      </c>
    </row>
    <row r="36" spans="1:7" ht="15">
      <c r="A36" s="17">
        <v>69</v>
      </c>
      <c r="C36" t="s">
        <v>309</v>
      </c>
      <c r="D36" t="s">
        <v>272</v>
      </c>
      <c r="E36" t="s">
        <v>301</v>
      </c>
      <c r="F36" t="s">
        <v>134</v>
      </c>
      <c r="G36" t="s">
        <v>135</v>
      </c>
    </row>
    <row r="37" ht="15">
      <c r="C37" t="s">
        <v>302</v>
      </c>
    </row>
    <row r="38" spans="1:7" ht="15">
      <c r="A38" s="17">
        <v>70</v>
      </c>
      <c r="C38" t="s">
        <v>310</v>
      </c>
      <c r="D38" t="s">
        <v>132</v>
      </c>
      <c r="E38" t="s">
        <v>142</v>
      </c>
      <c r="F38" t="s">
        <v>134</v>
      </c>
      <c r="G38" t="s">
        <v>135</v>
      </c>
    </row>
    <row r="39" spans="1:7" ht="15">
      <c r="A39" s="17">
        <v>71</v>
      </c>
      <c r="C39" t="s">
        <v>219</v>
      </c>
      <c r="D39" t="s">
        <v>311</v>
      </c>
      <c r="E39" t="s">
        <v>312</v>
      </c>
      <c r="F39" t="s">
        <v>134</v>
      </c>
      <c r="G39" t="s">
        <v>135</v>
      </c>
    </row>
    <row r="40" spans="1:7" ht="15">
      <c r="A40" s="17">
        <v>72</v>
      </c>
      <c r="C40" t="s">
        <v>313</v>
      </c>
      <c r="D40" t="s">
        <v>314</v>
      </c>
      <c r="E40" t="s">
        <v>314</v>
      </c>
      <c r="F40" t="s">
        <v>134</v>
      </c>
      <c r="G40" t="s">
        <v>135</v>
      </c>
    </row>
    <row r="41" spans="1:7" ht="15">
      <c r="A41" s="17">
        <v>73</v>
      </c>
      <c r="C41" t="s">
        <v>315</v>
      </c>
      <c r="D41" t="s">
        <v>316</v>
      </c>
      <c r="E41" t="s">
        <v>317</v>
      </c>
      <c r="F41" t="s">
        <v>134</v>
      </c>
      <c r="G41" t="s">
        <v>135</v>
      </c>
    </row>
    <row r="42" spans="1:7" ht="15">
      <c r="A42" s="17">
        <v>74</v>
      </c>
      <c r="C42" t="s">
        <v>318</v>
      </c>
      <c r="D42" t="s">
        <v>319</v>
      </c>
      <c r="E42" t="s">
        <v>320</v>
      </c>
      <c r="F42" t="s">
        <v>134</v>
      </c>
      <c r="G42" t="s">
        <v>135</v>
      </c>
    </row>
    <row r="43" ht="15">
      <c r="C43" t="s">
        <v>321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8.7109375" style="0" customWidth="1"/>
    <col min="3" max="3" width="83.8515625" style="0" customWidth="1"/>
    <col min="4" max="4" width="7.7109375" style="0" customWidth="1"/>
    <col min="5" max="5" width="16.7109375" style="0" customWidth="1"/>
    <col min="6" max="6" width="38.7109375" style="0" customWidth="1"/>
    <col min="7" max="7" width="7.7109375" style="0" customWidth="1"/>
    <col min="8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7" ht="39.75" customHeight="1">
      <c r="A4" s="9" t="s">
        <v>172</v>
      </c>
      <c r="C4" s="9" t="s">
        <v>173</v>
      </c>
      <c r="D4" s="9" t="s">
        <v>174</v>
      </c>
      <c r="E4" s="9" t="s">
        <v>175</v>
      </c>
      <c r="F4" s="13" t="s">
        <v>322</v>
      </c>
      <c r="G4" s="9" t="s">
        <v>177</v>
      </c>
    </row>
    <row r="5" spans="1:7" ht="15">
      <c r="A5" s="17">
        <v>75</v>
      </c>
      <c r="C5" t="s">
        <v>323</v>
      </c>
      <c r="D5" t="s">
        <v>132</v>
      </c>
      <c r="E5" t="s">
        <v>324</v>
      </c>
      <c r="F5" t="s">
        <v>134</v>
      </c>
      <c r="G5" t="s">
        <v>325</v>
      </c>
    </row>
    <row r="6" spans="1:7" ht="15">
      <c r="A6" s="17">
        <v>76</v>
      </c>
      <c r="C6" t="s">
        <v>326</v>
      </c>
      <c r="D6" t="s">
        <v>132</v>
      </c>
      <c r="E6" t="s">
        <v>324</v>
      </c>
      <c r="F6" t="s">
        <v>134</v>
      </c>
      <c r="G6" t="s">
        <v>135</v>
      </c>
    </row>
    <row r="7" spans="1:7" ht="15">
      <c r="A7" s="17">
        <v>77</v>
      </c>
      <c r="C7" t="s">
        <v>327</v>
      </c>
      <c r="D7" t="s">
        <v>132</v>
      </c>
      <c r="E7" t="s">
        <v>328</v>
      </c>
      <c r="F7" t="s">
        <v>329</v>
      </c>
      <c r="G7" t="s">
        <v>330</v>
      </c>
    </row>
    <row r="8" spans="1:7" ht="15">
      <c r="A8" s="17">
        <v>78</v>
      </c>
      <c r="C8" t="s">
        <v>331</v>
      </c>
      <c r="D8" t="s">
        <v>279</v>
      </c>
      <c r="E8" t="s">
        <v>332</v>
      </c>
      <c r="F8" t="s">
        <v>329</v>
      </c>
      <c r="G8" t="s">
        <v>333</v>
      </c>
    </row>
    <row r="9" ht="15">
      <c r="D9" t="s">
        <v>281</v>
      </c>
    </row>
    <row r="10" spans="1:7" ht="15">
      <c r="A10" s="17">
        <v>79</v>
      </c>
      <c r="C10" t="s">
        <v>334</v>
      </c>
      <c r="D10" t="s">
        <v>132</v>
      </c>
      <c r="E10" t="s">
        <v>139</v>
      </c>
      <c r="F10" t="s">
        <v>329</v>
      </c>
      <c r="G10" t="s">
        <v>135</v>
      </c>
    </row>
    <row r="11" spans="1:7" ht="15">
      <c r="A11" s="17">
        <v>80</v>
      </c>
      <c r="C11" t="s">
        <v>335</v>
      </c>
      <c r="D11" t="s">
        <v>242</v>
      </c>
      <c r="E11" t="s">
        <v>243</v>
      </c>
      <c r="F11" t="s">
        <v>329</v>
      </c>
      <c r="G11" t="s">
        <v>135</v>
      </c>
    </row>
    <row r="12" ht="15">
      <c r="C12" t="s">
        <v>336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2023-11-13T11:12:25Z</dcterms:created>
  <dcterms:modified xsi:type="dcterms:W3CDTF">2023-11-13T11:12:25Z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